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E24" i="1" l="1"/>
  <c r="I24" i="1"/>
  <c r="J24" i="1"/>
  <c r="F24" i="1"/>
  <c r="G24" i="1"/>
  <c r="H2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<sst xmlns="http://schemas.openxmlformats.org/spreadsheetml/2006/main" count="59" uniqueCount="52">
  <si>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</si>
  <si>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</si>
  <si>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</si>
  <si>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</si>
  <si>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</si>
  <si>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</si>
  <si>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</si>
  <si>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</si>
  <si>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</si>
  <si>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</si>
  <si>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</si>
  <si>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</si>
  <si>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</si>
  <si>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</si>
  <si>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</si>
  <si>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</si>
  <si>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</si>
  <si>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</si>
  <si>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</si>
  <si>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</si>
  <si>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</si>
  <si>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</si>
  <si>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</si>
  <si>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</si>
  <si>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</si>
  <si>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</si>
  <si>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</si>
  <si>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</si>
  <si>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</si>
  <si>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</si>
  <si>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</si>
  <si>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</si>
  <si>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№42, 2011</t>
  </si>
  <si>
    <t>ПР 2011</t>
  </si>
  <si>
    <t>булочное</t>
  </si>
  <si>
    <t>выпечка</t>
  </si>
  <si>
    <t>Каша вязкая молочная пшенная 200/10</t>
  </si>
  <si>
    <t>Крендель сахарный</t>
  </si>
  <si>
    <t>Чай с сахаром и молоком 150/50/15</t>
  </si>
  <si>
    <t>№173, 2011</t>
  </si>
  <si>
    <t>№440, 2015</t>
  </si>
  <si>
    <t>№378, 2011</t>
  </si>
  <si>
    <t>№82, 2011</t>
  </si>
  <si>
    <t>№289, 2011</t>
  </si>
  <si>
    <t>№342, 2004</t>
  </si>
  <si>
    <t>Салат овощной букет</t>
  </si>
  <si>
    <t>Борщ с капустой со сметаной 250/10</t>
  </si>
  <si>
    <t>Рагу из птицы 150/90</t>
  </si>
  <si>
    <t>Компот из вишни</t>
  </si>
  <si>
    <t>Сок натуральный яблочный</t>
  </si>
  <si>
    <t>Булочка с джемом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</si>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</sst>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10" t="s">
        <v>16</v>
      </c>
      <c r="I1" t="s">
        <v>1</v>
      </c>
      <c r="J1" s="9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39</v>
      </c>
      <c r="D4" s="19" t="s">
        <v>36</v>
      </c>
      <c r="E4" s="21">
        <v>210</v>
      </c>
      <c r="F4" s="21">
        <v>15.5</v>
      </c>
      <c r="G4" s="21">
        <v>312</v>
      </c>
      <c r="H4" s="21">
        <v>8.64</v>
      </c>
      <c r="I4" s="21">
        <v>11.06</v>
      </c>
      <c r="J4" s="21">
        <v>44.32</v>
      </c>
    </row>
    <row r="5" spans="1:10" ht="25.5" x14ac:dyDescent="0.25">
      <c r="A5" s="4" t="s">
        <v>10</v>
      </c>
      <c r="B5" s="15" t="s">
        <v>35</v>
      </c>
      <c r="C5" s="18" t="s">
        <v>40</v>
      </c>
      <c r="D5" s="20" t="s">
        <v>37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41</v>
      </c>
      <c r="D6" s="20" t="s">
        <v>38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33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18.850000000000001</v>
      </c>
      <c r="J10" s="27">
        <f t="shared" si="0"/>
        <v>100.2</v>
      </c>
    </row>
    <row r="11" spans="1:10" ht="25.5" x14ac:dyDescent="0.25">
      <c r="A11" s="4"/>
      <c r="B11" s="1" t="s">
        <v>20</v>
      </c>
      <c r="C11" s="18" t="s">
        <v>32</v>
      </c>
      <c r="D11" s="20" t="s">
        <v>45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43</v>
      </c>
      <c r="D13" s="20" t="s">
        <v>47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25</v>
      </c>
      <c r="C16" s="18" t="s">
        <v>33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33</v>
      </c>
      <c r="D17" s="20" t="s">
        <v>28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753.30000000000007</v>
      </c>
      <c r="H19" s="32">
        <f t="shared" si="1"/>
        <v>24.43</v>
      </c>
      <c r="I19" s="32">
        <f t="shared" si="1"/>
        <v>25.389999999999997</v>
      </c>
      <c r="J19" s="32">
        <f t="shared" si="1"/>
        <v>113.84</v>
      </c>
    </row>
    <row r="20" spans="1:10" ht="25.5" x14ac:dyDescent="0.25">
      <c r="A20" s="16"/>
      <c r="B20" s="36" t="s">
        <v>34</v>
      </c>
      <c r="C20" s="18" t="s">
        <v>40</v>
      </c>
      <c r="D20" s="20" t="s">
        <v>50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51</v>
      </c>
      <c r="D21" s="20" t="s">
        <v>49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29</v>
      </c>
      <c r="B24" s="42"/>
      <c r="C24" s="42"/>
      <c r="D24" s="43"/>
      <c r="E24" s="35">
        <f>SUM(E23,E19,E10)</f>
        <v>1645</v>
      </c>
      <c r="F24" s="35">
        <f>SUM(F23,F19,F10)</f>
        <v>211.86</v>
      </c>
      <c r="G24" s="35">
        <f>SUM(G10,G19,G23)</f>
        <v>1845.8400000000001</v>
      </c>
      <c r="H24" s="35">
        <f>SUM(H10,H19,H23)</f>
        <v>60.84</v>
      </c>
      <c r="I24" s="35">
        <f>SUM(I10,I19,I23)</f>
        <v>54.809999999999995</v>
      </c>
      <c r="J24" s="35">
        <f>SUM(J10,J19,J23)</f>
        <v>286.20000000000005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2024-04-07T15:25:20Z</dcterms:modified>
</cp:coreProperties>
</file>