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11" i="1"/>
  <c r="G22" i="1" s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<sst xmlns="http://schemas.openxmlformats.org/spreadsheetml/2006/main" count="56" uniqueCount="51">
  <si>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</si>
  <si>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</si>
  <si>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</si>
  <si>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</si>
  <si>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</si>
  <si>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</si>
  <si>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</si>
  <si>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</si>
  <si>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</si>
  <si>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</si>
  <si>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</si>
  <si>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</si>
  <si>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</si>
  <si>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</si>
  <si>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</si>
  <si>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</si>
  <si>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</si>
  <si>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</si>
  <si>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</si>
  <si>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</si>
  <si>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</si>
  <si>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</si>
  <si>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</si>
  <si>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</si>
  <si>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</si>
  <si>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</si>
  <si>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</si>
  <si>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</si>
  <si>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</si>
  <si>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</si>
  <si>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</si>
  <si>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</si>
  <si>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</si>
  <si>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</si>
  <si>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</si>
  <si>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</si>
  <si>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№376, 2015</t>
  </si>
  <si>
    <t>№67, 2015</t>
  </si>
  <si>
    <t>№415, 2013</t>
  </si>
  <si>
    <t>№699, 2004</t>
  </si>
  <si>
    <t>Чай с сахаром</t>
  </si>
  <si>
    <t>Винегрет овощной</t>
  </si>
  <si>
    <t>Сок натуральный яблочный</t>
  </si>
  <si>
    <t>Стр246, таб№4, 2004</t>
  </si>
  <si>
    <t>№139, 2004</t>
  </si>
  <si>
    <t>№411, 2013 Пермь</t>
  </si>
  <si>
    <t>Каша геркулесовая молочная с маслом 200/10</t>
  </si>
  <si>
    <t>Булочка с джемом</t>
  </si>
  <si>
    <t>Суп картофельный с бобовыми</t>
  </si>
  <si>
    <t>Кнели куриные с рисом 100/5</t>
  </si>
  <si>
    <t>Рис припущеный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</si>
</sst>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0" t="s">
        <v>46</v>
      </c>
      <c r="E4" s="23">
        <v>210</v>
      </c>
      <c r="F4" s="23">
        <v>7.5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26.4" x14ac:dyDescent="0.3">
      <c r="A5" s="4"/>
      <c r="B5" s="15" t="s">
        <v>34</v>
      </c>
      <c r="C5" s="18" t="s">
        <v>35</v>
      </c>
      <c r="D5" s="21" t="s">
        <v>47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36</v>
      </c>
      <c r="D6" s="21" t="s">
        <v>40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29</v>
      </c>
      <c r="D7" s="21" t="s">
        <v>31</v>
      </c>
      <c r="E7" s="24">
        <v>40</v>
      </c>
      <c r="F7" s="24">
        <v>8</v>
      </c>
      <c r="G7" s="24">
        <v>115</v>
      </c>
      <c r="H7" s="24">
        <v>3.8</v>
      </c>
      <c r="I7" s="24">
        <v>0.45</v>
      </c>
      <c r="J7" s="24">
        <v>24.85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/>
      <c r="C9" s="18" t="s">
        <v>30</v>
      </c>
      <c r="D9" s="21" t="s">
        <v>32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540</v>
      </c>
      <c r="F11" s="25">
        <f t="shared" ref="F11:J11" si="0">SUM(F4:F10)</f>
        <v>36</v>
      </c>
      <c r="G11" s="25">
        <f t="shared" si="0"/>
        <v>796.62</v>
      </c>
      <c r="H11" s="25">
        <f t="shared" si="0"/>
        <v>23</v>
      </c>
      <c r="I11" s="25">
        <f t="shared" si="0"/>
        <v>20.440000000000001</v>
      </c>
      <c r="J11" s="25">
        <f t="shared" si="0"/>
        <v>131.01</v>
      </c>
    </row>
    <row r="12" spans="1:10" ht="26.4" x14ac:dyDescent="0.3">
      <c r="A12" s="4" t="s">
        <v>11</v>
      </c>
      <c r="B12" s="1" t="s">
        <v>22</v>
      </c>
      <c r="C12" s="18" t="s">
        <v>37</v>
      </c>
      <c r="D12" s="21" t="s">
        <v>41</v>
      </c>
      <c r="E12" s="24">
        <v>100</v>
      </c>
      <c r="F12" s="24">
        <v>22.5</v>
      </c>
      <c r="G12" s="24">
        <v>126.32</v>
      </c>
      <c r="H12" s="24">
        <v>1.25</v>
      </c>
      <c r="I12" s="24">
        <v>10.130000000000001</v>
      </c>
      <c r="J12" s="24">
        <v>7.53</v>
      </c>
    </row>
    <row r="13" spans="1:10" ht="26.4" x14ac:dyDescent="0.3">
      <c r="A13" s="4"/>
      <c r="B13" s="1" t="s">
        <v>23</v>
      </c>
      <c r="C13" s="18" t="s">
        <v>44</v>
      </c>
      <c r="D13" s="21" t="s">
        <v>48</v>
      </c>
      <c r="E13" s="24">
        <v>250</v>
      </c>
      <c r="F13" s="24">
        <v>29</v>
      </c>
      <c r="G13" s="24">
        <v>166.09</v>
      </c>
      <c r="H13" s="24">
        <v>9.3699999999999992</v>
      </c>
      <c r="I13" s="24">
        <v>6.5</v>
      </c>
      <c r="J13" s="24">
        <v>17.54</v>
      </c>
    </row>
    <row r="14" spans="1:10" ht="39.6" x14ac:dyDescent="0.3">
      <c r="A14" s="4"/>
      <c r="B14" s="1" t="s">
        <v>24</v>
      </c>
      <c r="C14" s="18" t="s">
        <v>45</v>
      </c>
      <c r="D14" s="21" t="s">
        <v>49</v>
      </c>
      <c r="E14" s="24">
        <v>105</v>
      </c>
      <c r="F14" s="24">
        <v>35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26.4" x14ac:dyDescent="0.3">
      <c r="A15" s="4"/>
      <c r="B15" s="1" t="s">
        <v>25</v>
      </c>
      <c r="C15" s="18" t="s">
        <v>38</v>
      </c>
      <c r="D15" s="21" t="s">
        <v>50</v>
      </c>
      <c r="E15" s="24">
        <v>180</v>
      </c>
      <c r="F15" s="24">
        <v>19.5</v>
      </c>
      <c r="G15" s="24">
        <v>253.87</v>
      </c>
      <c r="H15" s="24">
        <v>4.41</v>
      </c>
      <c r="I15" s="24">
        <v>6.49</v>
      </c>
      <c r="J15" s="24">
        <v>44.44</v>
      </c>
    </row>
    <row r="16" spans="1:10" ht="26.4" x14ac:dyDescent="0.3">
      <c r="A16" s="4"/>
      <c r="B16" s="1" t="s">
        <v>26</v>
      </c>
      <c r="C16" s="18" t="s">
        <v>39</v>
      </c>
      <c r="D16" s="21" t="s">
        <v>42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32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140</v>
      </c>
      <c r="G21" s="25">
        <f t="shared" si="1"/>
        <v>1242.6999999999998</v>
      </c>
      <c r="H21" s="25">
        <f t="shared" si="1"/>
        <v>40.089999999999996</v>
      </c>
      <c r="I21" s="25">
        <f t="shared" si="1"/>
        <v>44.320000000000007</v>
      </c>
      <c r="J21" s="25">
        <f t="shared" si="1"/>
        <v>173.33999999999997</v>
      </c>
    </row>
    <row r="22" spans="1:10" ht="15" thickBot="1" x14ac:dyDescent="0.35">
      <c r="B22" s="30" t="s">
        <v>33</v>
      </c>
      <c r="C22" s="30"/>
      <c r="D22" s="31"/>
      <c r="E22" s="26">
        <f>E11+E21</f>
        <v>1500</v>
      </c>
      <c r="F22" s="26">
        <f t="shared" ref="F22:J22" si="2">F11+F21</f>
        <v>176</v>
      </c>
      <c r="G22" s="26">
        <f t="shared" si="2"/>
        <v>2039.3199999999997</v>
      </c>
      <c r="H22" s="26">
        <f t="shared" si="2"/>
        <v>63.089999999999996</v>
      </c>
      <c r="I22" s="26">
        <f t="shared" si="2"/>
        <v>64.760000000000005</v>
      </c>
      <c r="J22" s="26">
        <f t="shared" si="2"/>
        <v>304.34999999999997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2024-01-14T08:36:33Z</dcterms:modified>
</cp:coreProperties>
</file>