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2\Desktop\Питание\Новое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J21" i="1"/>
  <c r="I21" i="1"/>
  <c r="H21" i="1"/>
  <c r="J11" i="1"/>
  <c r="I11" i="1"/>
  <c r="H11" i="1"/>
  <c r="H22" i="1" s="1"/>
  <c r="G21" i="1"/>
  <c r="G11" i="1"/>
  <c r="G22" i="1" s="1"/>
  <c r="F21" i="1"/>
  <c r="F11" i="1"/>
  <c r="F22" i="1" s="1"/>
  <c r="E21" i="1"/>
  <c r="E22" i="1" s="1"/>
  <c r="E11" i="1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<sst xmlns="http://schemas.openxmlformats.org/spreadsheetml/2006/main" count="56" uniqueCount="51">
  <si>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</si>
  <si>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</si>
  <si>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</si>
  <si>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</si>
  <si>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</si>
  <si>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</si>
  <si>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</si>
  <si>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</si>
  <si>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</si>
  <si>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</si>
  <si>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</si>
  <si>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</si>
  <si>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фрукты</t>
  </si>
  <si>
    <t>Отд./корп</t>
  </si>
  <si>
    <t>№ рец.</t>
  </si>
  <si>
    <t>Выход, г</t>
  </si>
  <si>
    <t>МБОУ С(К)Ш №53</t>
  </si>
  <si>
    <t>12-18</t>
  </si>
  <si>
    <t>гор.блюдо</t>
  </si>
  <si>
    <t>гор.напиток</t>
  </si>
  <si>
    <t>хлеб</t>
  </si>
  <si>
    <t>итого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</si>
  <si>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</si>
  <si>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</si>
  <si>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</si>
  <si>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</si>
  <si>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</si>
  <si>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</si>
  <si>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</si>
  <si>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№108, 2013</t>
  </si>
  <si>
    <t>№109, 2013</t>
  </si>
  <si>
    <t>Хлеб пшеничный</t>
  </si>
  <si>
    <t>Хлеб ржано-пшеничный</t>
  </si>
  <si>
    <t>Итого за день:</t>
  </si>
  <si>
    <t>выпечка</t>
  </si>
  <si>
    <t>№440, 2015</t>
  </si>
  <si>
    <t>№376, 2015</t>
  </si>
  <si>
    <t>№67, 2015</t>
  </si>
  <si>
    <t>№415, 2013</t>
  </si>
  <si>
    <t>№699, 2004</t>
  </si>
  <si>
    <t>Чай с сахаром</t>
  </si>
  <si>
    <t>Винегрет овощной</t>
  </si>
  <si>
    <t>Сок натуральный яблочный</t>
  </si>
  <si>
    <t>Стр246, таб№4, 2004</t>
  </si>
  <si>
    <t>№139, 2004</t>
  </si>
  <si>
    <t>№411, 2013 Пермь</t>
  </si>
  <si>
    <t>Каша геркулесовая молочная с маслом 200/10</t>
  </si>
  <si>
    <t>Булочка с джемом</t>
  </si>
  <si>
    <t>Суп картофельный с бобовыми</t>
  </si>
  <si>
    <t>Кнели куриные с рисом 100/5</t>
  </si>
  <si>
    <t>Рис припущеный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</si>
</sst>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4" borderId="10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16</v>
      </c>
      <c r="C1" s="28"/>
      <c r="D1" s="29"/>
      <c r="E1" t="s">
        <v>13</v>
      </c>
      <c r="F1" s="11" t="s">
        <v>17</v>
      </c>
      <c r="I1" t="s">
        <v>1</v>
      </c>
      <c r="J1" s="10">
        <v>45307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9.6" x14ac:dyDescent="0.3">
      <c r="A4" s="2" t="s">
        <v>10</v>
      </c>
      <c r="B4" s="3" t="s">
        <v>18</v>
      </c>
      <c r="C4" s="17" t="s">
        <v>43</v>
      </c>
      <c r="D4" s="20" t="s">
        <v>46</v>
      </c>
      <c r="E4" s="23">
        <v>210</v>
      </c>
      <c r="F4" s="23">
        <v>7.5</v>
      </c>
      <c r="G4" s="23">
        <v>273.11</v>
      </c>
      <c r="H4" s="23">
        <v>7.13</v>
      </c>
      <c r="I4" s="23">
        <v>13.3</v>
      </c>
      <c r="J4" s="23">
        <v>31.23</v>
      </c>
    </row>
    <row r="5" spans="1:10" ht="26.4" x14ac:dyDescent="0.3">
      <c r="A5" s="4"/>
      <c r="B5" s="15" t="s">
        <v>34</v>
      </c>
      <c r="C5" s="18" t="s">
        <v>35</v>
      </c>
      <c r="D5" s="21" t="s">
        <v>47</v>
      </c>
      <c r="E5" s="24">
        <v>60</v>
      </c>
      <c r="F5" s="24">
        <v>9.1999999999999993</v>
      </c>
      <c r="G5" s="24">
        <v>212.61</v>
      </c>
      <c r="H5" s="24">
        <v>9.0500000000000007</v>
      </c>
      <c r="I5" s="24">
        <v>6.22</v>
      </c>
      <c r="J5" s="24">
        <v>30.1</v>
      </c>
    </row>
    <row r="6" spans="1:10" ht="26.4" x14ac:dyDescent="0.3">
      <c r="A6" s="4"/>
      <c r="B6" s="1" t="s">
        <v>19</v>
      </c>
      <c r="C6" s="18" t="s">
        <v>36</v>
      </c>
      <c r="D6" s="21" t="s">
        <v>40</v>
      </c>
      <c r="E6" s="24">
        <v>200</v>
      </c>
      <c r="F6" s="24">
        <v>5.3</v>
      </c>
      <c r="G6" s="24">
        <v>61.3</v>
      </c>
      <c r="H6" s="24">
        <v>0.2</v>
      </c>
      <c r="I6" s="24">
        <v>0.05</v>
      </c>
      <c r="J6" s="24">
        <v>15.01</v>
      </c>
    </row>
    <row r="7" spans="1:10" ht="26.4" x14ac:dyDescent="0.3">
      <c r="A7" s="4"/>
      <c r="B7" s="1" t="s">
        <v>20</v>
      </c>
      <c r="C7" s="18" t="s">
        <v>29</v>
      </c>
      <c r="D7" s="21" t="s">
        <v>31</v>
      </c>
      <c r="E7" s="24">
        <v>40</v>
      </c>
      <c r="F7" s="24">
        <v>8</v>
      </c>
      <c r="G7" s="24">
        <v>115</v>
      </c>
      <c r="H7" s="24">
        <v>3.8</v>
      </c>
      <c r="I7" s="24">
        <v>0.45</v>
      </c>
      <c r="J7" s="24">
        <v>24.85</v>
      </c>
    </row>
    <row r="8" spans="1:10" ht="15" thickBot="1" x14ac:dyDescent="0.35">
      <c r="A8" s="5"/>
      <c r="B8" s="1" t="s">
        <v>12</v>
      </c>
      <c r="C8" s="18"/>
      <c r="D8" s="21"/>
      <c r="E8" s="24"/>
      <c r="F8" s="24"/>
      <c r="G8" s="24"/>
      <c r="H8" s="24"/>
      <c r="I8" s="24"/>
      <c r="J8" s="24"/>
    </row>
    <row r="9" spans="1:10" ht="26.4" x14ac:dyDescent="0.3">
      <c r="A9" s="2"/>
      <c r="B9" s="15"/>
      <c r="C9" s="18" t="s">
        <v>30</v>
      </c>
      <c r="D9" s="21" t="s">
        <v>32</v>
      </c>
      <c r="E9" s="24">
        <v>30</v>
      </c>
      <c r="F9" s="24">
        <v>6</v>
      </c>
      <c r="G9" s="24">
        <v>134.6</v>
      </c>
      <c r="H9" s="24">
        <v>2.82</v>
      </c>
      <c r="I9" s="24">
        <v>0.42</v>
      </c>
      <c r="J9" s="24">
        <v>29.82</v>
      </c>
    </row>
    <row r="10" spans="1:10" x14ac:dyDescent="0.3">
      <c r="A10" s="4"/>
      <c r="B10" s="15"/>
      <c r="C10" s="18"/>
      <c r="D10" s="21"/>
      <c r="E10" s="24"/>
      <c r="F10" s="24"/>
      <c r="G10" s="24"/>
      <c r="H10" s="24"/>
      <c r="I10" s="24"/>
      <c r="J10" s="24"/>
    </row>
    <row r="11" spans="1:10" ht="15" thickBot="1" x14ac:dyDescent="0.35">
      <c r="A11" s="5"/>
      <c r="B11" s="16" t="s">
        <v>21</v>
      </c>
      <c r="C11" s="19"/>
      <c r="D11" s="22"/>
      <c r="E11" s="25">
        <f>SUM(E4:E10)</f>
        <v>540</v>
      </c>
      <c r="F11" s="25">
        <f t="shared" ref="F11:J11" si="0">SUM(F4:F10)</f>
        <v>36</v>
      </c>
      <c r="G11" s="25">
        <f t="shared" si="0"/>
        <v>796.62</v>
      </c>
      <c r="H11" s="25">
        <f t="shared" si="0"/>
        <v>23</v>
      </c>
      <c r="I11" s="25">
        <f t="shared" si="0"/>
        <v>20.440000000000001</v>
      </c>
      <c r="J11" s="25">
        <f t="shared" si="0"/>
        <v>131.01</v>
      </c>
    </row>
    <row r="12" spans="1:10" ht="26.4" x14ac:dyDescent="0.3">
      <c r="A12" s="4" t="s">
        <v>11</v>
      </c>
      <c r="B12" s="1" t="s">
        <v>22</v>
      </c>
      <c r="C12" s="18" t="s">
        <v>37</v>
      </c>
      <c r="D12" s="21" t="s">
        <v>41</v>
      </c>
      <c r="E12" s="24">
        <v>100</v>
      </c>
      <c r="F12" s="24">
        <v>22.5</v>
      </c>
      <c r="G12" s="24">
        <v>126.32</v>
      </c>
      <c r="H12" s="24">
        <v>1.25</v>
      </c>
      <c r="I12" s="24">
        <v>10.130000000000001</v>
      </c>
      <c r="J12" s="24">
        <v>7.53</v>
      </c>
    </row>
    <row r="13" spans="1:10" ht="26.4" x14ac:dyDescent="0.3">
      <c r="A13" s="4"/>
      <c r="B13" s="1" t="s">
        <v>23</v>
      </c>
      <c r="C13" s="18" t="s">
        <v>44</v>
      </c>
      <c r="D13" s="21" t="s">
        <v>48</v>
      </c>
      <c r="E13" s="24">
        <v>250</v>
      </c>
      <c r="F13" s="24">
        <v>29</v>
      </c>
      <c r="G13" s="24">
        <v>166.09</v>
      </c>
      <c r="H13" s="24">
        <v>9.3699999999999992</v>
      </c>
      <c r="I13" s="24">
        <v>6.5</v>
      </c>
      <c r="J13" s="24">
        <v>17.54</v>
      </c>
    </row>
    <row r="14" spans="1:10" ht="39.6" x14ac:dyDescent="0.3">
      <c r="A14" s="4"/>
      <c r="B14" s="1" t="s">
        <v>24</v>
      </c>
      <c r="C14" s="18" t="s">
        <v>45</v>
      </c>
      <c r="D14" s="21" t="s">
        <v>49</v>
      </c>
      <c r="E14" s="24">
        <v>105</v>
      </c>
      <c r="F14" s="24">
        <v>35</v>
      </c>
      <c r="G14" s="24">
        <v>260.57</v>
      </c>
      <c r="H14" s="24">
        <v>14.4</v>
      </c>
      <c r="I14" s="24">
        <v>19.97</v>
      </c>
      <c r="J14" s="24">
        <v>5.82</v>
      </c>
    </row>
    <row r="15" spans="1:10" ht="26.4" x14ac:dyDescent="0.3">
      <c r="A15" s="4"/>
      <c r="B15" s="1" t="s">
        <v>25</v>
      </c>
      <c r="C15" s="18" t="s">
        <v>38</v>
      </c>
      <c r="D15" s="21" t="s">
        <v>50</v>
      </c>
      <c r="E15" s="24">
        <v>180</v>
      </c>
      <c r="F15" s="24">
        <v>19.5</v>
      </c>
      <c r="G15" s="24">
        <v>253.87</v>
      </c>
      <c r="H15" s="24">
        <v>4.41</v>
      </c>
      <c r="I15" s="24">
        <v>6.49</v>
      </c>
      <c r="J15" s="24">
        <v>44.44</v>
      </c>
    </row>
    <row r="16" spans="1:10" ht="26.4" x14ac:dyDescent="0.3">
      <c r="A16" s="4"/>
      <c r="B16" s="1" t="s">
        <v>26</v>
      </c>
      <c r="C16" s="18" t="s">
        <v>39</v>
      </c>
      <c r="D16" s="21" t="s">
        <v>42</v>
      </c>
      <c r="E16" s="24">
        <v>200</v>
      </c>
      <c r="F16" s="24">
        <v>20</v>
      </c>
      <c r="G16" s="24">
        <v>94.25</v>
      </c>
      <c r="H16" s="24">
        <v>1</v>
      </c>
      <c r="I16" s="24">
        <v>0</v>
      </c>
      <c r="J16" s="24">
        <v>23.46</v>
      </c>
    </row>
    <row r="17" spans="1:10" ht="26.4" x14ac:dyDescent="0.3">
      <c r="A17" s="4"/>
      <c r="B17" s="1" t="s">
        <v>27</v>
      </c>
      <c r="C17" s="18" t="s">
        <v>29</v>
      </c>
      <c r="D17" s="21" t="s">
        <v>31</v>
      </c>
      <c r="E17" s="24">
        <v>80</v>
      </c>
      <c r="F17" s="24">
        <v>8</v>
      </c>
      <c r="G17" s="24">
        <v>207</v>
      </c>
      <c r="H17" s="24">
        <v>6.84</v>
      </c>
      <c r="I17" s="24">
        <v>0.81</v>
      </c>
      <c r="J17" s="24">
        <v>44.73</v>
      </c>
    </row>
    <row r="18" spans="1:10" ht="26.4" x14ac:dyDescent="0.3">
      <c r="A18" s="4"/>
      <c r="B18" s="1" t="s">
        <v>28</v>
      </c>
      <c r="C18" s="18" t="s">
        <v>30</v>
      </c>
      <c r="D18" s="21" t="s">
        <v>32</v>
      </c>
      <c r="E18" s="24">
        <v>45</v>
      </c>
      <c r="F18" s="24">
        <v>6</v>
      </c>
      <c r="G18" s="24">
        <v>134.6</v>
      </c>
      <c r="H18" s="24">
        <v>2.82</v>
      </c>
      <c r="I18" s="24">
        <v>0.42</v>
      </c>
      <c r="J18" s="24">
        <v>29.82</v>
      </c>
    </row>
    <row r="19" spans="1:10" x14ac:dyDescent="0.3">
      <c r="A19" s="4"/>
      <c r="B19" s="15"/>
      <c r="C19" s="12"/>
      <c r="D19" s="14"/>
      <c r="E19" s="24"/>
      <c r="F19" s="24"/>
      <c r="G19" s="24"/>
      <c r="H19" s="24"/>
      <c r="I19" s="24"/>
      <c r="J19" s="24"/>
    </row>
    <row r="20" spans="1:10" ht="15" thickBot="1" x14ac:dyDescent="0.35">
      <c r="A20" s="5"/>
      <c r="B20" s="15"/>
      <c r="C20" s="6"/>
      <c r="D20" s="13"/>
      <c r="E20" s="24"/>
      <c r="F20" s="24"/>
      <c r="G20" s="24"/>
      <c r="H20" s="24"/>
      <c r="I20" s="24"/>
      <c r="J20" s="24"/>
    </row>
    <row r="21" spans="1:10" x14ac:dyDescent="0.3">
      <c r="B21" s="16" t="s">
        <v>21</v>
      </c>
      <c r="E21" s="25">
        <f>SUM(E12:E20)</f>
        <v>960</v>
      </c>
      <c r="F21" s="25">
        <f t="shared" ref="F21:J21" si="1">SUM(F12:F20)</f>
        <v>140</v>
      </c>
      <c r="G21" s="25">
        <f t="shared" si="1"/>
        <v>1242.6999999999998</v>
      </c>
      <c r="H21" s="25">
        <f t="shared" si="1"/>
        <v>40.089999999999996</v>
      </c>
      <c r="I21" s="25">
        <f t="shared" si="1"/>
        <v>44.320000000000007</v>
      </c>
      <c r="J21" s="25">
        <f t="shared" si="1"/>
        <v>173.33999999999997</v>
      </c>
    </row>
    <row r="22" spans="1:10" ht="15" thickBot="1" x14ac:dyDescent="0.35">
      <c r="B22" s="30" t="s">
        <v>33</v>
      </c>
      <c r="C22" s="30"/>
      <c r="D22" s="31"/>
      <c r="E22" s="26">
        <f>E11+E21</f>
        <v>1500</v>
      </c>
      <c r="F22" s="26">
        <f t="shared" ref="F22:J22" si="2">F11+F21</f>
        <v>176</v>
      </c>
      <c r="G22" s="26">
        <f t="shared" si="2"/>
        <v>2039.3199999999997</v>
      </c>
      <c r="H22" s="26">
        <f t="shared" si="2"/>
        <v>63.089999999999996</v>
      </c>
      <c r="I22" s="26">
        <f t="shared" si="2"/>
        <v>64.760000000000005</v>
      </c>
      <c r="J22" s="26">
        <f t="shared" si="2"/>
        <v>304.34999999999997</v>
      </c>
    </row>
  </sheetData>
  <mergeCells count="2">
    <mergeCell ref="B1:D1"/>
    <mergeCell ref="B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lastPrinted>2021-05-18T10:32:40Z</cp:lastPrinted>
  <dcterms:created xsi:type="dcterms:W3CDTF">2015-06-05T18:19:34Z</dcterms:created>
  <dcterms:modified xsi:type="dcterms:W3CDTF">2024-01-14T08:36:33Z</dcterms:modified>
</cp:coreProperties>
</file>