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User2\Desktop\Питание\Старшие\"/>
    </mc:Choice>
  </mc:AlternateContent>
  <bookViews>
    <workbookView xWindow="0" yWindow="0" windowWidth="23040" windowHeight="9384"/>
  </bookViews>
  <sheets>
    <sheet name="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H18" i="1" l="1"/>
  <c r="G18" i="1"/>
  <c r="J18" i="1" l="1"/>
  <c r="G9" i="1"/>
  <c r="H9" i="1"/>
  <c r="I9" i="1"/>
  <c r="J9" i="1"/>
  <c r="I18" i="1" l="1"/>
</calcChain>
</file>

<file path=xl/sharedStrings.xml><?xml version="1.0" encoding="utf-8"?>
<sst xmlns="http://schemas.openxmlformats.org/spreadsheetml/2006/main" count="70" uniqueCount="65">
  <si>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</si>
  <si>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</si>
  <si>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</si>
  <si>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</si>
  <si>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</si>
  <si>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</si>
  <si>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</si>
  <si>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</si>
  <si>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</si>
  <si>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</si>
  <si>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</si>
  <si>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</si>
  <si>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</si>
  <si>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Обед</t>
  </si>
  <si>
    <t>закуска</t>
  </si>
  <si>
    <t>1 блюдо</t>
  </si>
  <si>
    <t>2 блюдо</t>
  </si>
  <si>
    <t>сладкое</t>
  </si>
  <si>
    <t>хлеб черн.</t>
  </si>
  <si>
    <t>Отд./корп</t>
  </si>
  <si>
    <t>хлеб</t>
  </si>
  <si>
    <t>хлеб бел.</t>
  </si>
  <si>
    <t>№ рец.</t>
  </si>
  <si>
    <t>Выход, г</t>
  </si>
  <si>
    <t>Столовая</t>
  </si>
  <si>
    <t>№108  2013</t>
  </si>
  <si>
    <t>№ 109  2013</t>
  </si>
  <si>
    <t>Всего</t>
  </si>
  <si>
    <t>Итого за день</t>
  </si>
  <si>
    <t>№ 376 2015</t>
  </si>
  <si>
    <t>№ 109 2013</t>
  </si>
  <si>
    <t>№ 415 2015</t>
  </si>
  <si>
    <t>№ 134 2004</t>
  </si>
  <si>
    <t>№ 111 2004</t>
  </si>
  <si>
    <t>250/10</t>
  </si>
  <si>
    <t>№ 69 2004</t>
  </si>
  <si>
    <t>№ 348 2011</t>
  </si>
  <si>
    <t>200/10</t>
  </si>
  <si>
    <t>№ 108 2013</t>
  </si>
  <si>
    <t>200/80</t>
  </si>
  <si>
    <t>выпечка</t>
  </si>
  <si>
    <t>МБОУ С(К)Ш № 53</t>
  </si>
  <si>
    <t xml:space="preserve">Крендель сахарный </t>
  </si>
  <si>
    <t>Каша пшенная молочная с маслом</t>
  </si>
  <si>
    <t xml:space="preserve">Чай с сахаром </t>
  </si>
  <si>
    <t xml:space="preserve">Хлеб пшеничный </t>
  </si>
  <si>
    <t xml:space="preserve">Хлеб ржано-пшеничный </t>
  </si>
  <si>
    <t>9.20</t>
  </si>
  <si>
    <t>7.90</t>
  </si>
  <si>
    <t>5.30</t>
  </si>
  <si>
    <t>8.00</t>
  </si>
  <si>
    <t>6.00</t>
  </si>
  <si>
    <t>36.40</t>
  </si>
  <si>
    <t>20.00</t>
  </si>
  <si>
    <t>40.00</t>
  </si>
  <si>
    <t>45.60</t>
  </si>
  <si>
    <t>139.60</t>
  </si>
  <si>
    <t>176.00</t>
  </si>
  <si>
    <t>Огурец свежий</t>
  </si>
  <si>
    <t>№ 106 2013</t>
  </si>
  <si>
    <t xml:space="preserve">Борщ Сибирский со сметаной </t>
  </si>
  <si>
    <t xml:space="preserve">Картофель тушеный с филе птицы </t>
  </si>
  <si>
    <t xml:space="preserve">Компот из плодов сушеных </t>
  </si>
  <si>
    <t>Хлеб пшеничный</t>
  </si>
  <si>
    <t>Хлеб ржано-пшеничный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</si>
</sst>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charset val="204"/>
      <scheme val="minor"/>
    </font>
    <font>
      <b/>
      <i/>
      <sz val="11"/>
      <color theme="1"/>
      <name val="Calibri"/>
      <family val="2"/>
      <charset val="204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1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</borders>
  <cellStyleXfs count="1">
    <xf numFmtId="0" fontId="0" fillId="0" borderId="0"/>
  </cellStyleXfs>
  <cellXfs count="52">
    <xf numFmtId="0" fontId="0" fillId="0" borderId="0" xfId="0"/>
    <xf numFmtId="0" fontId="0" fillId="0" borderId="1" xfId="0" applyBorder="1"/>
    <xf numFmtId="0" fontId="0" fillId="0" borderId="5" xfId="0" applyBorder="1"/>
    <xf numFmtId="0" fontId="0" fillId="0" borderId="6" xfId="0" applyBorder="1"/>
    <xf numFmtId="0" fontId="0" fillId="0" borderId="7" xfId="0" applyBorder="1"/>
    <xf numFmtId="0" fontId="0" fillId="0" borderId="9" xfId="0" applyBorder="1"/>
    <xf numFmtId="0" fontId="0" fillId="0" borderId="4" xfId="0" applyBorder="1"/>
    <xf numFmtId="0" fontId="0" fillId="2" borderId="6" xfId="0" applyFill="1" applyBorder="1"/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" xfId="0" applyBorder="1" applyAlignment="1">
      <alignment wrapText="1"/>
    </xf>
    <xf numFmtId="0" fontId="0" fillId="0" borderId="1" xfId="0" applyBorder="1" applyAlignment="1">
      <alignment horizontal="center" wrapText="1"/>
    </xf>
    <xf numFmtId="0" fontId="0" fillId="0" borderId="1" xfId="0" applyBorder="1" applyAlignment="1">
      <alignment horizontal="center"/>
    </xf>
    <xf numFmtId="0" fontId="0" fillId="2" borderId="1" xfId="0" applyFill="1" applyBorder="1" applyProtection="1">
      <protection locked="0"/>
    </xf>
    <xf numFmtId="0" fontId="0" fillId="2" borderId="10" xfId="0" applyFill="1" applyBorder="1" applyProtection="1">
      <protection locked="0"/>
    </xf>
    <xf numFmtId="0" fontId="0" fillId="2" borderId="6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0" xfId="0" applyFill="1" applyBorder="1" applyAlignment="1" applyProtection="1">
      <alignment wrapText="1"/>
      <protection locked="0"/>
    </xf>
    <xf numFmtId="0" fontId="0" fillId="2" borderId="1" xfId="0" applyFill="1" applyBorder="1" applyAlignment="1">
      <alignment wrapText="1"/>
    </xf>
    <xf numFmtId="0" fontId="0" fillId="2" borderId="1" xfId="0" applyFill="1" applyBorder="1" applyAlignment="1">
      <alignment horizontal="center" wrapText="1"/>
    </xf>
    <xf numFmtId="0" fontId="0" fillId="2" borderId="1" xfId="0" applyFill="1" applyBorder="1" applyAlignment="1">
      <alignment horizontal="center"/>
    </xf>
    <xf numFmtId="0" fontId="0" fillId="2" borderId="16" xfId="0" applyFill="1" applyBorder="1" applyProtection="1">
      <protection locked="0"/>
    </xf>
    <xf numFmtId="0" fontId="1" fillId="2" borderId="1" xfId="0" applyFont="1" applyFill="1" applyBorder="1" applyAlignment="1">
      <alignment wrapText="1"/>
    </xf>
    <xf numFmtId="0" fontId="1" fillId="2" borderId="1" xfId="0" applyFont="1" applyFill="1" applyBorder="1" applyAlignment="1">
      <alignment horizontal="center" wrapText="1"/>
    </xf>
    <xf numFmtId="0" fontId="2" fillId="2" borderId="1" xfId="0" applyFont="1" applyFill="1" applyBorder="1" applyAlignment="1">
      <alignment horizontal="center" wrapText="1"/>
    </xf>
    <xf numFmtId="0" fontId="0" fillId="2" borderId="0" xfId="0" applyFill="1"/>
    <xf numFmtId="49" fontId="0" fillId="2" borderId="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0" fontId="0" fillId="0" borderId="16" xfId="0" applyBorder="1" applyAlignment="1">
      <alignment wrapText="1"/>
    </xf>
    <xf numFmtId="0" fontId="0" fillId="0" borderId="16" xfId="0" applyBorder="1" applyAlignment="1">
      <alignment horizontal="center" wrapText="1"/>
    </xf>
    <xf numFmtId="0" fontId="0" fillId="0" borderId="16" xfId="0" applyBorder="1" applyAlignment="1">
      <alignment horizontal="center"/>
    </xf>
    <xf numFmtId="49" fontId="0" fillId="0" borderId="1" xfId="0" applyNumberFormat="1" applyBorder="1" applyAlignment="1">
      <alignment horizontal="center"/>
    </xf>
    <xf numFmtId="49" fontId="0" fillId="0" borderId="16" xfId="0" applyNumberFormat="1" applyBorder="1" applyAlignment="1">
      <alignment horizontal="center"/>
    </xf>
    <xf numFmtId="49" fontId="0" fillId="0" borderId="1" xfId="0" applyNumberFormat="1" applyBorder="1" applyAlignment="1">
      <alignment horizontal="center" wrapText="1"/>
    </xf>
    <xf numFmtId="1" fontId="0" fillId="2" borderId="6" xfId="0" applyNumberFormat="1" applyFill="1" applyBorder="1" applyAlignment="1" applyProtection="1">
      <alignment horizontal="center"/>
      <protection locked="0"/>
    </xf>
    <xf numFmtId="49" fontId="0" fillId="2" borderId="6" xfId="0" applyNumberFormat="1" applyFill="1" applyBorder="1" applyAlignment="1" applyProtection="1">
      <alignment horizontal="center"/>
      <protection locked="0"/>
    </xf>
    <xf numFmtId="0" fontId="0" fillId="0" borderId="6" xfId="0" applyBorder="1" applyAlignment="1">
      <alignment horizontal="center"/>
    </xf>
    <xf numFmtId="0" fontId="0" fillId="0" borderId="17" xfId="0" applyBorder="1" applyAlignment="1">
      <alignment horizontal="center"/>
    </xf>
    <xf numFmtId="1" fontId="0" fillId="2" borderId="1" xfId="0" applyNumberFormat="1" applyFill="1" applyBorder="1" applyAlignment="1" applyProtection="1">
      <alignment horizontal="center"/>
      <protection locked="0"/>
    </xf>
    <xf numFmtId="49" fontId="0" fillId="2" borderId="1" xfId="0" applyNumberFormat="1" applyFill="1" applyBorder="1" applyAlignment="1" applyProtection="1">
      <alignment horizontal="center"/>
      <protection locked="0"/>
    </xf>
    <xf numFmtId="1" fontId="0" fillId="2" borderId="8" xfId="0" applyNumberFormat="1" applyFill="1" applyBorder="1" applyAlignment="1" applyProtection="1">
      <alignment horizontal="center"/>
      <protection locked="0"/>
    </xf>
    <xf numFmtId="1" fontId="0" fillId="2" borderId="10" xfId="0" applyNumberFormat="1" applyFill="1" applyBorder="1" applyAlignment="1" applyProtection="1">
      <alignment horizontal="center"/>
      <protection locked="0"/>
    </xf>
    <xf numFmtId="49" fontId="0" fillId="2" borderId="10" xfId="0" applyNumberFormat="1" applyFill="1" applyBorder="1" applyAlignment="1" applyProtection="1">
      <alignment horizontal="center"/>
      <protection locked="0"/>
    </xf>
    <xf numFmtId="1" fontId="0" fillId="2" borderId="11" xfId="0" applyNumberFormat="1" applyFill="1" applyBorder="1" applyAlignment="1" applyProtection="1">
      <alignment horizontal="center"/>
      <protection locked="0"/>
    </xf>
    <xf numFmtId="49" fontId="0" fillId="2" borderId="4" xfId="0" applyNumberFormat="1" applyFill="1" applyBorder="1" applyAlignment="1" applyProtection="1">
      <alignment horizontal="center"/>
      <protection locked="0"/>
    </xf>
    <xf numFmtId="1" fontId="0" fillId="2" borderId="16" xfId="0" applyNumberFormat="1" applyFill="1" applyBorder="1" applyAlignment="1" applyProtection="1">
      <alignment horizontal="center"/>
      <protection locked="0"/>
    </xf>
    <xf numFmtId="49" fontId="0" fillId="2" borderId="16" xfId="0" applyNumberFormat="1" applyFill="1" applyBorder="1" applyAlignment="1" applyProtection="1">
      <alignment horizontal="center"/>
      <protection locked="0"/>
    </xf>
    <xf numFmtId="0" fontId="0" fillId="2" borderId="2" xfId="0" applyFill="1" applyBorder="1" applyAlignment="1" applyProtection="1">
      <protection locked="0"/>
    </xf>
    <xf numFmtId="0" fontId="0" fillId="2" borderId="15" xfId="0" applyFill="1" applyBorder="1" applyAlignment="1" applyProtection="1">
      <protection locked="0"/>
    </xf>
    <xf numFmtId="0" fontId="0" fillId="2" borderId="3" xfId="0" applyFill="1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1"/>
  <sheetViews>
    <sheetView showGridLines="0" showRowColHeaders="0" tabSelected="1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49" t="s">
        <v>41</v>
      </c>
      <c r="C1" s="50"/>
      <c r="D1" s="51"/>
      <c r="E1" t="s">
        <v>19</v>
      </c>
      <c r="F1" s="28" t="s">
        <v>24</v>
      </c>
      <c r="I1" t="s">
        <v>1</v>
      </c>
      <c r="J1" s="29">
        <v>45240</v>
      </c>
    </row>
    <row r="2" spans="1:10" ht="7.5" customHeight="1" thickBot="1" x14ac:dyDescent="0.35"/>
    <row r="3" spans="1:10" ht="15" thickBot="1" x14ac:dyDescent="0.35">
      <c r="A3" s="8" t="s">
        <v>2</v>
      </c>
      <c r="B3" s="9" t="s">
        <v>3</v>
      </c>
      <c r="C3" s="9" t="s">
        <v>22</v>
      </c>
      <c r="D3" s="9" t="s">
        <v>4</v>
      </c>
      <c r="E3" s="9" t="s">
        <v>23</v>
      </c>
      <c r="F3" s="9" t="s">
        <v>5</v>
      </c>
      <c r="G3" s="9" t="s">
        <v>6</v>
      </c>
      <c r="H3" s="9" t="s">
        <v>7</v>
      </c>
      <c r="I3" s="9" t="s">
        <v>8</v>
      </c>
      <c r="J3" s="10" t="s">
        <v>9</v>
      </c>
    </row>
    <row r="4" spans="1:10" ht="28.8" x14ac:dyDescent="0.3">
      <c r="A4" s="2" t="s">
        <v>10</v>
      </c>
      <c r="B4" s="3" t="s">
        <v>40</v>
      </c>
      <c r="C4" s="11" t="s">
        <v>31</v>
      </c>
      <c r="D4" s="11" t="s">
        <v>42</v>
      </c>
      <c r="E4" s="12">
        <v>50</v>
      </c>
      <c r="F4" s="35" t="s">
        <v>47</v>
      </c>
      <c r="G4" s="12">
        <v>193.47</v>
      </c>
      <c r="H4" s="12">
        <v>4.74</v>
      </c>
      <c r="I4" s="12">
        <v>4.74</v>
      </c>
      <c r="J4" s="12">
        <v>32.97</v>
      </c>
    </row>
    <row r="5" spans="1:10" ht="28.8" x14ac:dyDescent="0.3">
      <c r="A5" s="4"/>
      <c r="B5" s="1" t="s">
        <v>11</v>
      </c>
      <c r="C5" s="11" t="s">
        <v>32</v>
      </c>
      <c r="D5" s="11" t="s">
        <v>43</v>
      </c>
      <c r="E5" s="12" t="s">
        <v>37</v>
      </c>
      <c r="F5" s="33" t="s">
        <v>48</v>
      </c>
      <c r="G5" s="13">
        <v>314.5</v>
      </c>
      <c r="H5" s="13">
        <v>7.38</v>
      </c>
      <c r="I5" s="13">
        <v>14.9</v>
      </c>
      <c r="J5" s="13">
        <v>37.700000000000003</v>
      </c>
    </row>
    <row r="6" spans="1:10" ht="28.8" x14ac:dyDescent="0.3">
      <c r="A6" s="4"/>
      <c r="B6" s="1" t="s">
        <v>12</v>
      </c>
      <c r="C6" s="11" t="s">
        <v>29</v>
      </c>
      <c r="D6" s="11" t="s">
        <v>44</v>
      </c>
      <c r="E6" s="12">
        <v>200</v>
      </c>
      <c r="F6" s="35" t="s">
        <v>49</v>
      </c>
      <c r="G6" s="12">
        <v>61.3</v>
      </c>
      <c r="H6" s="12">
        <v>0.2</v>
      </c>
      <c r="I6" s="12">
        <v>0.05</v>
      </c>
      <c r="J6" s="12">
        <v>15.01</v>
      </c>
    </row>
    <row r="7" spans="1:10" ht="29.4" thickBot="1" x14ac:dyDescent="0.35">
      <c r="A7" s="4"/>
      <c r="B7" s="15" t="s">
        <v>20</v>
      </c>
      <c r="C7" s="11" t="s">
        <v>38</v>
      </c>
      <c r="D7" s="11" t="s">
        <v>45</v>
      </c>
      <c r="E7" s="12">
        <v>50</v>
      </c>
      <c r="F7" s="33" t="s">
        <v>50</v>
      </c>
      <c r="G7" s="13">
        <v>115</v>
      </c>
      <c r="H7" s="13">
        <v>3.8</v>
      </c>
      <c r="I7" s="13">
        <v>0.45</v>
      </c>
      <c r="J7" s="13">
        <v>24.85</v>
      </c>
    </row>
    <row r="8" spans="1:10" ht="29.4" thickBot="1" x14ac:dyDescent="0.35">
      <c r="A8" s="4"/>
      <c r="B8" s="23" t="s">
        <v>20</v>
      </c>
      <c r="C8" s="30" t="s">
        <v>30</v>
      </c>
      <c r="D8" s="30" t="s">
        <v>46</v>
      </c>
      <c r="E8" s="31">
        <v>60</v>
      </c>
      <c r="F8" s="34" t="s">
        <v>51</v>
      </c>
      <c r="G8" s="32">
        <v>134.6</v>
      </c>
      <c r="H8" s="32">
        <v>2.82</v>
      </c>
      <c r="I8" s="32">
        <v>0.42</v>
      </c>
      <c r="J8" s="32">
        <v>29.82</v>
      </c>
    </row>
    <row r="9" spans="1:10" x14ac:dyDescent="0.3">
      <c r="A9" s="2"/>
      <c r="B9" s="7" t="s">
        <v>27</v>
      </c>
      <c r="C9" s="16"/>
      <c r="D9" s="17"/>
      <c r="E9" s="36"/>
      <c r="F9" s="37" t="s">
        <v>52</v>
      </c>
      <c r="G9" s="38">
        <f>SUM(G4:G8)</f>
        <v>818.87</v>
      </c>
      <c r="H9" s="38">
        <f>SUM(H4:H8)</f>
        <v>18.940000000000001</v>
      </c>
      <c r="I9" s="38">
        <f>SUM(I4:I8)</f>
        <v>20.560000000000002</v>
      </c>
      <c r="J9" s="39">
        <f>SUM(J4:J8)</f>
        <v>140.35</v>
      </c>
    </row>
    <row r="10" spans="1:10" x14ac:dyDescent="0.3">
      <c r="A10" s="4"/>
      <c r="B10" s="14"/>
      <c r="C10" s="14"/>
      <c r="D10" s="18"/>
      <c r="E10" s="40"/>
      <c r="F10" s="41"/>
      <c r="G10" s="40"/>
      <c r="H10" s="40"/>
      <c r="I10" s="40"/>
      <c r="J10" s="42"/>
    </row>
    <row r="11" spans="1:10" ht="15" thickBot="1" x14ac:dyDescent="0.35">
      <c r="A11" s="5"/>
      <c r="B11" s="15"/>
      <c r="C11" s="15"/>
      <c r="D11" s="19"/>
      <c r="E11" s="43"/>
      <c r="F11" s="44"/>
      <c r="G11" s="43"/>
      <c r="H11" s="43"/>
      <c r="I11" s="43"/>
      <c r="J11" s="45"/>
    </row>
    <row r="12" spans="1:10" ht="28.8" x14ac:dyDescent="0.3">
      <c r="A12" s="4" t="s">
        <v>13</v>
      </c>
      <c r="B12" s="6" t="s">
        <v>14</v>
      </c>
      <c r="C12" s="20" t="s">
        <v>59</v>
      </c>
      <c r="D12" s="20" t="s">
        <v>58</v>
      </c>
      <c r="E12" s="21">
        <v>50</v>
      </c>
      <c r="F12" s="46" t="s">
        <v>53</v>
      </c>
      <c r="G12" s="21">
        <v>5.66</v>
      </c>
      <c r="H12" s="21">
        <v>0.36</v>
      </c>
      <c r="I12" s="21">
        <v>0.05</v>
      </c>
      <c r="J12" s="21">
        <v>0.94</v>
      </c>
    </row>
    <row r="13" spans="1:10" ht="28.8" x14ac:dyDescent="0.3">
      <c r="A13" s="4"/>
      <c r="B13" s="1" t="s">
        <v>15</v>
      </c>
      <c r="C13" s="20" t="s">
        <v>33</v>
      </c>
      <c r="D13" s="20" t="s">
        <v>60</v>
      </c>
      <c r="E13" s="21" t="s">
        <v>34</v>
      </c>
      <c r="F13" s="41" t="s">
        <v>54</v>
      </c>
      <c r="G13" s="21">
        <v>134.32</v>
      </c>
      <c r="H13" s="21">
        <v>4.01</v>
      </c>
      <c r="I13" s="21">
        <v>5.82</v>
      </c>
      <c r="J13" s="21">
        <v>16.48</v>
      </c>
    </row>
    <row r="14" spans="1:10" ht="28.8" x14ac:dyDescent="0.3">
      <c r="A14" s="4"/>
      <c r="B14" s="1" t="s">
        <v>16</v>
      </c>
      <c r="C14" s="20" t="s">
        <v>35</v>
      </c>
      <c r="D14" s="20" t="s">
        <v>61</v>
      </c>
      <c r="E14" s="21" t="s">
        <v>39</v>
      </c>
      <c r="F14" s="41" t="s">
        <v>55</v>
      </c>
      <c r="G14" s="21">
        <v>400.05</v>
      </c>
      <c r="H14" s="21">
        <v>17.39</v>
      </c>
      <c r="I14" s="21">
        <v>24.84</v>
      </c>
      <c r="J14" s="21">
        <v>26.74</v>
      </c>
    </row>
    <row r="15" spans="1:10" ht="28.8" x14ac:dyDescent="0.3">
      <c r="A15" s="4"/>
      <c r="B15" s="1" t="s">
        <v>17</v>
      </c>
      <c r="C15" s="20" t="s">
        <v>36</v>
      </c>
      <c r="D15" s="20" t="s">
        <v>62</v>
      </c>
      <c r="E15" s="21">
        <v>200</v>
      </c>
      <c r="F15" s="41" t="s">
        <v>53</v>
      </c>
      <c r="G15" s="21">
        <v>164.7</v>
      </c>
      <c r="H15" s="21">
        <v>4.53</v>
      </c>
      <c r="I15" s="21">
        <v>2.84</v>
      </c>
      <c r="J15" s="21">
        <v>3.26</v>
      </c>
    </row>
    <row r="16" spans="1:10" ht="28.8" x14ac:dyDescent="0.3">
      <c r="A16" s="4"/>
      <c r="B16" s="1" t="s">
        <v>21</v>
      </c>
      <c r="C16" s="20" t="s">
        <v>25</v>
      </c>
      <c r="D16" s="20" t="s">
        <v>63</v>
      </c>
      <c r="E16" s="21">
        <v>90</v>
      </c>
      <c r="F16" s="41" t="s">
        <v>50</v>
      </c>
      <c r="G16" s="22">
        <v>207</v>
      </c>
      <c r="H16" s="22">
        <v>6.84</v>
      </c>
      <c r="I16" s="22">
        <v>0.81</v>
      </c>
      <c r="J16" s="22">
        <v>44.73</v>
      </c>
    </row>
    <row r="17" spans="1:10" ht="28.8" x14ac:dyDescent="0.3">
      <c r="A17" s="4"/>
      <c r="B17" s="1" t="s">
        <v>18</v>
      </c>
      <c r="C17" s="20" t="s">
        <v>26</v>
      </c>
      <c r="D17" s="20" t="s">
        <v>64</v>
      </c>
      <c r="E17" s="21">
        <v>60</v>
      </c>
      <c r="F17" s="41" t="s">
        <v>51</v>
      </c>
      <c r="G17" s="22">
        <v>134.6</v>
      </c>
      <c r="H17" s="22">
        <v>2.82</v>
      </c>
      <c r="I17" s="22">
        <v>0.42</v>
      </c>
      <c r="J17" s="22">
        <v>29.82</v>
      </c>
    </row>
    <row r="18" spans="1:10" x14ac:dyDescent="0.3">
      <c r="A18" s="4"/>
      <c r="B18" s="23"/>
      <c r="C18" s="23"/>
      <c r="D18" s="24" t="s">
        <v>27</v>
      </c>
      <c r="E18" s="47"/>
      <c r="F18" s="48" t="s">
        <v>56</v>
      </c>
      <c r="G18" s="25">
        <f>SUM(G12:G17)</f>
        <v>1046.33</v>
      </c>
      <c r="H18" s="25">
        <f>SUM(H12:H17)</f>
        <v>35.950000000000003</v>
      </c>
      <c r="I18" s="25">
        <f t="shared" ref="I18" si="0">SUM(I12:I17)</f>
        <v>34.78</v>
      </c>
      <c r="J18" s="25">
        <f>SUM(J12:J17)</f>
        <v>121.97</v>
      </c>
    </row>
    <row r="19" spans="1:10" ht="15" thickBot="1" x14ac:dyDescent="0.35">
      <c r="A19" s="5"/>
      <c r="B19" s="15"/>
      <c r="C19" s="15"/>
      <c r="D19" s="26" t="s">
        <v>28</v>
      </c>
      <c r="E19" s="43"/>
      <c r="F19" s="44" t="s">
        <v>57</v>
      </c>
      <c r="G19" s="21">
        <v>1865.2</v>
      </c>
      <c r="H19" s="21">
        <v>54.89</v>
      </c>
      <c r="I19" s="21">
        <v>55.34</v>
      </c>
      <c r="J19" s="21">
        <v>262.32</v>
      </c>
    </row>
    <row r="20" spans="1:10" x14ac:dyDescent="0.3">
      <c r="C20" s="27"/>
      <c r="D20" s="27"/>
      <c r="E20" s="27"/>
      <c r="F20" s="27"/>
      <c r="G20" s="27"/>
      <c r="H20" s="27"/>
      <c r="I20" s="27"/>
      <c r="J20" s="27"/>
    </row>
    <row r="21" spans="1:10" x14ac:dyDescent="0.3">
      <c r="C21" s="27"/>
      <c r="D21" s="27"/>
      <c r="E21" s="27"/>
      <c r="F21" s="27"/>
      <c r="G21" s="27"/>
      <c r="H21" s="27"/>
      <c r="I21" s="27"/>
      <c r="J21" s="27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User2</cp:lastModifiedBy>
  <cp:lastPrinted>2021-05-18T10:32:40Z</cp:lastPrinted>
  <dcterms:created xsi:type="dcterms:W3CDTF">2015-06-05T18:19:34Z</dcterms:created>
  <dcterms:modified xsi:type="dcterms:W3CDTF">2023-11-08T08:19:48Z</dcterms:modified>
</cp:coreProperties>
</file>