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8145"/>
  </bookViews>
  <sheets>
    <sheet name="1"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1" l="1"/>
  <c r="I18" i="1"/>
  <c r="H18" i="1"/>
  <c r="G8" i="1"/>
  <c r="J8" i="1"/>
  <c r="I8" i="1"/>
  <c r="H8" i="1"/>
</calcChain>
</file>

<file path=xl/sharedStrings.xml><?xml version="1.0" encoding="utf-8"?>
<sst xmlns="http://schemas.openxmlformats.org/spreadsheetml/2006/main" count="56" uniqueCount="53">
  <si>
    <t>Школа</t>
  </si>
  <si>
    <t>День</t>
  </si>
  <si>
    <t>Прием пищи</t>
  </si>
  <si>
    <t>Раздел</t>
  </si>
  <si>
    <t>Блюдо</t>
  </si>
  <si>
    <t>Цена</t>
  </si>
  <si>
    <t>Калорийность</t>
  </si>
  <si>
    <t>Белки</t>
  </si>
  <si>
    <t>Жиры</t>
  </si>
  <si>
    <t>Углеводы</t>
  </si>
  <si>
    <t>Завтрак</t>
  </si>
  <si>
    <t>гор.блюдо</t>
  </si>
  <si>
    <t>гор.напиток</t>
  </si>
  <si>
    <t>Завтрак 2</t>
  </si>
  <si>
    <t>Обед</t>
  </si>
  <si>
    <t>закуска</t>
  </si>
  <si>
    <t>1 блюдо</t>
  </si>
  <si>
    <t>2 блюдо</t>
  </si>
  <si>
    <t>фрукты</t>
  </si>
  <si>
    <t>хлеб черн.</t>
  </si>
  <si>
    <t>Отд./корп</t>
  </si>
  <si>
    <t>хлеб</t>
  </si>
  <si>
    <t>хлеб бел.</t>
  </si>
  <si>
    <t>№ рец.</t>
  </si>
  <si>
    <t>Выход, г</t>
  </si>
  <si>
    <t>Столовая</t>
  </si>
  <si>
    <t>№111, 2012, Пермь</t>
  </si>
  <si>
    <t>№134, 2004</t>
  </si>
  <si>
    <t>№195, 1996</t>
  </si>
  <si>
    <t>№ 109  2013</t>
  </si>
  <si>
    <t>Бутеброд с сыром и маслом на пшеничном хлебе 40/20/10 (хлеб пшеничный 40г, сыр Российский 20г, масло сливочное 10г)</t>
  </si>
  <si>
    <t>Каша пшенная 150/5г ( крупа пшенная 21,5г, молоко 77,25г, вода питьевая 51,75г, сахар 11,25г, масло сливочное 7,5г)</t>
  </si>
  <si>
    <t>Чай с сахаром и молоком 150/50/15г   (чай 1г, вода 134г, сахар 15г, молоко 50г)</t>
  </si>
  <si>
    <t>Хлеб ржано-пшеничный, 30г</t>
  </si>
  <si>
    <t>Всего</t>
  </si>
  <si>
    <t>40/20/ 10</t>
  </si>
  <si>
    <t>150/5</t>
  </si>
  <si>
    <t>150/50/15</t>
  </si>
  <si>
    <t>№46,   2011</t>
  </si>
  <si>
    <t xml:space="preserve">№111, 2004 </t>
  </si>
  <si>
    <t>№69  2004</t>
  </si>
  <si>
    <t>№631, 2004</t>
  </si>
  <si>
    <t>№108  2013</t>
  </si>
  <si>
    <t>Салат из белокачанной капусты с томатами(капуста белокачанная 27г, томаты 9г, яблоки 15г, лук репчатый 3г, сахар 3г, масло растительное 3г)</t>
  </si>
  <si>
    <t>Борщ Сибирский со сметаной (свекла 40г, капуста белокачанная 20г, картофель 20г, морковь 10г, лук репчатый 10г, томатная паста 3,2г, масло растительное 4г, соль йодированная 2,5г, сахар 3г, лимонная кислота 0,05г, зелень сушеная 0,15г, лавровый лист 0,01г, сметана 10г)</t>
  </si>
  <si>
    <t>Картофель тушеный с филе птицы 150/80г ( картофель 150г, лук репчатый 15г, томатное пюре 7,5г, курица 105г)</t>
  </si>
  <si>
    <t>Компот из клубники и черноплодной рябины 200г (клубника свежезамороженая 10,3г, черноплодная рябина свежемороженая 10,3г, сахар 12г, вода питьевая 170г)</t>
  </si>
  <si>
    <t>Хлеб пшеничный,  40г</t>
  </si>
  <si>
    <t>250/ 10</t>
  </si>
  <si>
    <t>150/80</t>
  </si>
  <si>
    <t>Итого за день</t>
  </si>
  <si>
    <t>МКОУ С(К)Ш № 53</t>
  </si>
  <si>
    <t>напиток</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</si>
</sst>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charset val="204"/>
      <scheme val="minor"/>
    </font>
    <font>
      <i/>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2">
    <xf numFmtId="0" fontId="0" fillId="0" borderId="0" xfId="0"/>
    <xf numFmtId="0" fontId="0" fillId="0" borderId="5" xfId="0" applyBorder="1"/>
    <xf numFmtId="0" fontId="0" fillId="0" borderId="8" xfId="0" applyBorder="1"/>
    <xf numFmtId="0" fontId="0" fillId="0" borderId="10" xfId="0" applyBorder="1"/>
    <xf numFmtId="0" fontId="0" fillId="2" borderId="6" xfId="0" applyFill="1" applyBorder="1"/>
    <xf numFmtId="0" fontId="0" fillId="0" borderId="13" xfId="0" applyBorder="1" applyAlignment="1">
      <alignment horizontal="center"/>
    </xf>
    <xf numFmtId="0" fontId="0" fillId="2" borderId="0" xfId="0" applyFill="1"/>
    <xf numFmtId="49" fontId="0" fillId="2" borderId="1" xfId="0" applyNumberFormat="1" applyFill="1" applyBorder="1" applyProtection="1">
      <protection locked="0"/>
    </xf>
    <xf numFmtId="14" fontId="0" fillId="2" borderId="1" xfId="0" applyNumberFormat="1" applyFill="1" applyBorder="1" applyProtection="1">
      <protection locked="0"/>
    </xf>
    <xf numFmtId="0" fontId="0" fillId="2" borderId="14" xfId="0" applyFill="1" applyBorder="1" applyAlignment="1">
      <alignment horizontal="center"/>
    </xf>
    <xf numFmtId="0" fontId="0" fillId="2" borderId="15" xfId="0" applyFill="1" applyBorder="1" applyAlignment="1">
      <alignment horizontal="center"/>
    </xf>
    <xf numFmtId="0" fontId="0" fillId="2" borderId="6" xfId="0" applyFill="1" applyBorder="1" applyProtection="1">
      <protection locked="0"/>
    </xf>
    <xf numFmtId="0" fontId="0" fillId="2" borderId="6" xfId="0" applyFill="1" applyBorder="1" applyAlignment="1" applyProtection="1">
      <alignment wrapText="1"/>
      <protection locked="0"/>
    </xf>
    <xf numFmtId="1" fontId="0" fillId="2" borderId="6" xfId="0" applyNumberFormat="1" applyFill="1" applyBorder="1" applyProtection="1">
      <protection locked="0"/>
    </xf>
    <xf numFmtId="2" fontId="0" fillId="2" borderId="6" xfId="0" applyNumberFormat="1" applyFill="1" applyBorder="1" applyProtection="1">
      <protection locked="0"/>
    </xf>
    <xf numFmtId="1" fontId="0" fillId="2" borderId="7" xfId="0" applyNumberFormat="1" applyFill="1" applyBorder="1" applyProtection="1">
      <protection locked="0"/>
    </xf>
    <xf numFmtId="0" fontId="0" fillId="2" borderId="1" xfId="0" applyFill="1" applyBorder="1"/>
    <xf numFmtId="0" fontId="0" fillId="2" borderId="1" xfId="0" applyFill="1" applyBorder="1" applyProtection="1">
      <protection locked="0"/>
    </xf>
    <xf numFmtId="0" fontId="0" fillId="2" borderId="1" xfId="0" applyFill="1" applyBorder="1" applyAlignment="1" applyProtection="1">
      <alignment wrapText="1"/>
      <protection locked="0"/>
    </xf>
    <xf numFmtId="1" fontId="0" fillId="2" borderId="1" xfId="0" applyNumberFormat="1" applyFill="1" applyBorder="1" applyProtection="1">
      <protection locked="0"/>
    </xf>
    <xf numFmtId="2" fontId="0" fillId="2" borderId="1" xfId="0" applyNumberFormat="1" applyFill="1" applyBorder="1" applyProtection="1">
      <protection locked="0"/>
    </xf>
    <xf numFmtId="1" fontId="0" fillId="2" borderId="9" xfId="0" applyNumberFormat="1" applyFill="1" applyBorder="1" applyProtection="1">
      <protection locked="0"/>
    </xf>
    <xf numFmtId="0" fontId="0" fillId="2" borderId="11" xfId="0" applyFill="1" applyBorder="1" applyProtection="1">
      <protection locked="0"/>
    </xf>
    <xf numFmtId="0" fontId="0" fillId="2" borderId="11" xfId="0" applyFill="1" applyBorder="1" applyAlignment="1" applyProtection="1">
      <alignment wrapText="1"/>
      <protection locked="0"/>
    </xf>
    <xf numFmtId="1" fontId="0" fillId="2" borderId="11" xfId="0" applyNumberFormat="1" applyFill="1" applyBorder="1" applyProtection="1">
      <protection locked="0"/>
    </xf>
    <xf numFmtId="2" fontId="0" fillId="2" borderId="11" xfId="0" applyNumberFormat="1" applyFill="1" applyBorder="1" applyProtection="1">
      <protection locked="0"/>
    </xf>
    <xf numFmtId="1" fontId="0" fillId="2" borderId="12" xfId="0" applyNumberFormat="1" applyFill="1" applyBorder="1" applyProtection="1">
      <protection locked="0"/>
    </xf>
    <xf numFmtId="0" fontId="0" fillId="2" borderId="4" xfId="0" applyFill="1" applyBorder="1"/>
    <xf numFmtId="1" fontId="0" fillId="2" borderId="4" xfId="0" applyNumberFormat="1" applyFill="1" applyBorder="1" applyProtection="1">
      <protection locked="0"/>
    </xf>
    <xf numFmtId="2" fontId="0" fillId="2" borderId="4" xfId="0" applyNumberFormat="1" applyFill="1" applyBorder="1" applyProtection="1">
      <protection locked="0"/>
    </xf>
    <xf numFmtId="0" fontId="0" fillId="2" borderId="17" xfId="0" applyFill="1" applyBorder="1" applyProtection="1">
      <protection locked="0"/>
    </xf>
    <xf numFmtId="1" fontId="0" fillId="2" borderId="17" xfId="0" applyNumberFormat="1" applyFill="1" applyBorder="1" applyProtection="1">
      <protection locked="0"/>
    </xf>
    <xf numFmtId="2" fontId="0" fillId="2" borderId="17" xfId="0" applyNumberFormat="1" applyFill="1" applyBorder="1" applyProtection="1">
      <protection locked="0"/>
    </xf>
    <xf numFmtId="0" fontId="0" fillId="0" borderId="1" xfId="0" applyBorder="1" applyAlignment="1">
      <alignment wrapText="1"/>
    </xf>
    <xf numFmtId="0" fontId="1" fillId="0" borderId="1" xfId="0" applyFont="1" applyBorder="1" applyAlignment="1">
      <alignment wrapText="1"/>
    </xf>
    <xf numFmtId="0" fontId="0" fillId="0" borderId="1" xfId="0" applyBorder="1" applyAlignment="1">
      <alignment horizontal="center" wrapText="1"/>
    </xf>
    <xf numFmtId="0" fontId="1" fillId="0" borderId="1" xfId="0" applyFont="1" applyBorder="1" applyAlignment="1">
      <alignment horizontal="center" wrapText="1"/>
    </xf>
    <xf numFmtId="0" fontId="0" fillId="0" borderId="1" xfId="0" applyBorder="1" applyAlignment="1">
      <alignment horizontal="center"/>
    </xf>
    <xf numFmtId="0" fontId="2" fillId="0" borderId="1" xfId="0" applyFont="1" applyBorder="1" applyAlignment="1">
      <alignment horizontal="center" wrapText="1"/>
    </xf>
    <xf numFmtId="0" fontId="0" fillId="2" borderId="2" xfId="0" applyFill="1" applyBorder="1" applyAlignment="1" applyProtection="1">
      <protection locked="0"/>
    </xf>
    <xf numFmtId="0" fontId="0" fillId="2" borderId="16" xfId="0" applyFill="1" applyBorder="1" applyAlignment="1" applyProtection="1">
      <protection locked="0"/>
    </xf>
    <xf numFmtId="0" fontId="0" fillId="2" borderId="3" xfId="0" applyFill="1" applyBorder="1" applyAlignment="1"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J20"/>
  <sheetViews>
    <sheetView showGridLines="0" showRowColHeaders="0" tabSelected="1" topLeftCell="E1" workbookViewId="0">
      <selection activeCell="J1" sqref="J1"/>
    </sheetView>
  </sheetViews>
  <sheetFormatPr defaultRowHeight="15" x14ac:dyDescent="0.25"/>
  <cols>
    <col min="1" max="1" width="12.140625" customWidth="1"/>
    <col min="2" max="2" width="11.5703125" customWidth="1"/>
    <col min="3" max="3" width="8" customWidth="1"/>
    <col min="4" max="4" width="41.5703125" customWidth="1"/>
    <col min="5" max="5" width="10.140625" customWidth="1"/>
    <col min="7" max="7" width="13.42578125" customWidth="1"/>
    <col min="8" max="8" width="7.7109375" customWidth="1"/>
    <col min="9" max="9" width="7.85546875" customWidth="1"/>
    <col min="10" max="10" width="10.42578125" customWidth="1"/>
  </cols>
  <sheetData>
    <row r="1" spans="1:10" x14ac:dyDescent="0.25">
      <c r="A1" t="s">
        <v>0</v>
      </c>
      <c r="B1" s="39" t="s">
        <v>51</v>
      </c>
      <c r="C1" s="40"/>
      <c r="D1" s="41"/>
      <c r="E1" s="6" t="s">
        <v>20</v>
      </c>
      <c r="F1" s="7" t="s">
        <v>25</v>
      </c>
      <c r="G1" s="6"/>
      <c r="H1" s="6"/>
      <c r="I1" s="6" t="s">
        <v>1</v>
      </c>
      <c r="J1" s="8">
        <v>44687</v>
      </c>
    </row>
    <row r="2" spans="1:10" ht="7.5" customHeight="1" thickBot="1" x14ac:dyDescent="0.3">
      <c r="B2" s="6"/>
      <c r="C2" s="6"/>
      <c r="D2" s="6"/>
      <c r="E2" s="6"/>
      <c r="F2" s="6"/>
      <c r="G2" s="6"/>
      <c r="H2" s="6"/>
      <c r="I2" s="6"/>
      <c r="J2" s="6"/>
    </row>
    <row r="3" spans="1:10" ht="15.75" thickBot="1" x14ac:dyDescent="0.3">
      <c r="A3" s="5" t="s">
        <v>2</v>
      </c>
      <c r="B3" s="9" t="s">
        <v>3</v>
      </c>
      <c r="C3" s="9" t="s">
        <v>23</v>
      </c>
      <c r="D3" s="9" t="s">
        <v>4</v>
      </c>
      <c r="E3" s="9" t="s">
        <v>24</v>
      </c>
      <c r="F3" s="9" t="s">
        <v>5</v>
      </c>
      <c r="G3" s="9" t="s">
        <v>6</v>
      </c>
      <c r="H3" s="9" t="s">
        <v>7</v>
      </c>
      <c r="I3" s="9" t="s">
        <v>8</v>
      </c>
      <c r="J3" s="10" t="s">
        <v>9</v>
      </c>
    </row>
    <row r="4" spans="1:10" ht="45" x14ac:dyDescent="0.25">
      <c r="A4" s="1" t="s">
        <v>10</v>
      </c>
      <c r="B4" s="4" t="s">
        <v>11</v>
      </c>
      <c r="C4" s="33" t="s">
        <v>26</v>
      </c>
      <c r="D4" s="33" t="s">
        <v>30</v>
      </c>
      <c r="E4" s="35" t="s">
        <v>35</v>
      </c>
      <c r="F4" s="14"/>
      <c r="G4" s="37">
        <v>524.79999999999995</v>
      </c>
      <c r="H4" s="37">
        <v>15.84</v>
      </c>
      <c r="I4" s="37">
        <v>26.42</v>
      </c>
      <c r="J4" s="37">
        <v>54.34</v>
      </c>
    </row>
    <row r="5" spans="1:10" ht="45" x14ac:dyDescent="0.25">
      <c r="A5" s="2"/>
      <c r="B5" s="16" t="s">
        <v>12</v>
      </c>
      <c r="C5" s="33" t="s">
        <v>27</v>
      </c>
      <c r="D5" s="33" t="s">
        <v>31</v>
      </c>
      <c r="E5" s="35" t="s">
        <v>36</v>
      </c>
      <c r="F5" s="20"/>
      <c r="G5" s="37">
        <v>188.72</v>
      </c>
      <c r="H5" s="37">
        <v>4.43</v>
      </c>
      <c r="I5" s="37">
        <v>8.9499999999999993</v>
      </c>
      <c r="J5" s="37">
        <v>22.63</v>
      </c>
    </row>
    <row r="6" spans="1:10" ht="30" x14ac:dyDescent="0.25">
      <c r="A6" s="2"/>
      <c r="B6" s="16" t="s">
        <v>21</v>
      </c>
      <c r="C6" s="33" t="s">
        <v>28</v>
      </c>
      <c r="D6" s="33" t="s">
        <v>32</v>
      </c>
      <c r="E6" s="35" t="s">
        <v>37</v>
      </c>
      <c r="F6" s="20"/>
      <c r="G6" s="37">
        <v>90.16</v>
      </c>
      <c r="H6" s="37">
        <v>1.76</v>
      </c>
      <c r="I6" s="37">
        <v>1.55</v>
      </c>
      <c r="J6" s="37">
        <v>17.29</v>
      </c>
    </row>
    <row r="7" spans="1:10" ht="30" x14ac:dyDescent="0.25">
      <c r="A7" s="2"/>
      <c r="B7" s="17"/>
      <c r="C7" s="33" t="s">
        <v>29</v>
      </c>
      <c r="D7" s="33" t="s">
        <v>33</v>
      </c>
      <c r="E7" s="35">
        <v>30</v>
      </c>
      <c r="F7" s="20"/>
      <c r="G7" s="37">
        <v>67.290000000000006</v>
      </c>
      <c r="H7" s="37">
        <v>1.41</v>
      </c>
      <c r="I7" s="37">
        <v>0.21</v>
      </c>
      <c r="J7" s="37">
        <v>14.94</v>
      </c>
    </row>
    <row r="8" spans="1:10" ht="15.75" thickBot="1" x14ac:dyDescent="0.3">
      <c r="A8" s="3"/>
      <c r="B8" s="22"/>
      <c r="C8" s="33"/>
      <c r="D8" s="34" t="s">
        <v>34</v>
      </c>
      <c r="E8" s="36"/>
      <c r="F8" s="25"/>
      <c r="G8" s="36">
        <f t="shared" ref="G8" si="0">SUM(G4:G7)</f>
        <v>870.96999999999991</v>
      </c>
      <c r="H8" s="36">
        <f t="shared" ref="H8:J8" si="1">SUM(H4:H7)</f>
        <v>23.44</v>
      </c>
      <c r="I8" s="36">
        <f t="shared" si="1"/>
        <v>37.130000000000003</v>
      </c>
      <c r="J8" s="36">
        <f t="shared" si="1"/>
        <v>109.19999999999999</v>
      </c>
    </row>
    <row r="9" spans="1:10" x14ac:dyDescent="0.25">
      <c r="A9" s="1" t="s">
        <v>13</v>
      </c>
      <c r="B9" s="4" t="s">
        <v>18</v>
      </c>
      <c r="C9" s="11"/>
      <c r="D9" s="12"/>
      <c r="E9" s="13"/>
      <c r="F9" s="14"/>
      <c r="G9" s="13"/>
      <c r="H9" s="13"/>
      <c r="I9" s="13"/>
      <c r="J9" s="15"/>
    </row>
    <row r="10" spans="1:10" x14ac:dyDescent="0.25">
      <c r="A10" s="2"/>
      <c r="B10" s="17"/>
      <c r="C10" s="17"/>
      <c r="D10" s="18"/>
      <c r="E10" s="19"/>
      <c r="F10" s="20"/>
      <c r="G10" s="19"/>
      <c r="H10" s="19"/>
      <c r="I10" s="19"/>
      <c r="J10" s="21"/>
    </row>
    <row r="11" spans="1:10" ht="15.75" thickBot="1" x14ac:dyDescent="0.3">
      <c r="A11" s="3"/>
      <c r="B11" s="22"/>
      <c r="C11" s="22"/>
      <c r="D11" s="23"/>
      <c r="E11" s="24"/>
      <c r="F11" s="25"/>
      <c r="G11" s="24"/>
      <c r="H11" s="24"/>
      <c r="I11" s="24"/>
      <c r="J11" s="26"/>
    </row>
    <row r="12" spans="1:10" ht="60" x14ac:dyDescent="0.25">
      <c r="A12" s="2" t="s">
        <v>14</v>
      </c>
      <c r="B12" s="27" t="s">
        <v>15</v>
      </c>
      <c r="C12" s="33" t="s">
        <v>38</v>
      </c>
      <c r="D12" s="33" t="s">
        <v>43</v>
      </c>
      <c r="E12" s="33">
        <v>60</v>
      </c>
      <c r="F12" s="29"/>
      <c r="G12" s="28"/>
      <c r="H12" s="33">
        <v>0.12</v>
      </c>
      <c r="I12" s="33">
        <v>5.0999999999999996</v>
      </c>
      <c r="J12" s="33">
        <v>11.17</v>
      </c>
    </row>
    <row r="13" spans="1:10" ht="105" x14ac:dyDescent="0.25">
      <c r="A13" s="2"/>
      <c r="B13" s="16" t="s">
        <v>16</v>
      </c>
      <c r="C13" s="33" t="s">
        <v>39</v>
      </c>
      <c r="D13" s="33" t="s">
        <v>44</v>
      </c>
      <c r="E13" s="33" t="s">
        <v>48</v>
      </c>
      <c r="F13" s="20"/>
      <c r="G13" s="19"/>
      <c r="H13" s="33">
        <v>4.01</v>
      </c>
      <c r="I13" s="33">
        <v>5.82</v>
      </c>
      <c r="J13" s="33">
        <v>16.48</v>
      </c>
    </row>
    <row r="14" spans="1:10" ht="45" x14ac:dyDescent="0.25">
      <c r="A14" s="2"/>
      <c r="B14" s="16" t="s">
        <v>17</v>
      </c>
      <c r="C14" s="33" t="s">
        <v>40</v>
      </c>
      <c r="D14" s="33" t="s">
        <v>45</v>
      </c>
      <c r="E14" s="35" t="s">
        <v>49</v>
      </c>
      <c r="F14" s="20"/>
      <c r="G14" s="19"/>
      <c r="H14" s="35">
        <v>14.26</v>
      </c>
      <c r="I14" s="35">
        <v>20.37</v>
      </c>
      <c r="J14" s="35">
        <v>21.93</v>
      </c>
    </row>
    <row r="15" spans="1:10" ht="75" x14ac:dyDescent="0.25">
      <c r="A15" s="2"/>
      <c r="B15" s="16" t="s">
        <v>52</v>
      </c>
      <c r="C15" s="33" t="s">
        <v>41</v>
      </c>
      <c r="D15" s="33" t="s">
        <v>46</v>
      </c>
      <c r="E15" s="35">
        <v>200</v>
      </c>
      <c r="F15" s="20"/>
      <c r="G15" s="19"/>
      <c r="H15" s="35">
        <v>0.21</v>
      </c>
      <c r="I15" s="35">
        <v>0.13</v>
      </c>
      <c r="J15" s="35">
        <v>26.86</v>
      </c>
    </row>
    <row r="16" spans="1:10" ht="30" x14ac:dyDescent="0.25">
      <c r="A16" s="2"/>
      <c r="B16" s="16" t="s">
        <v>22</v>
      </c>
      <c r="C16" s="33" t="s">
        <v>42</v>
      </c>
      <c r="D16" s="33" t="s">
        <v>47</v>
      </c>
      <c r="E16" s="35">
        <v>40</v>
      </c>
      <c r="F16" s="20"/>
      <c r="G16" s="19"/>
      <c r="H16" s="37">
        <v>3.04</v>
      </c>
      <c r="I16" s="37">
        <v>0.36</v>
      </c>
      <c r="J16" s="37">
        <v>19.88</v>
      </c>
    </row>
    <row r="17" spans="1:10" ht="30" x14ac:dyDescent="0.25">
      <c r="A17" s="2"/>
      <c r="B17" s="16" t="s">
        <v>19</v>
      </c>
      <c r="C17" s="33" t="s">
        <v>29</v>
      </c>
      <c r="D17" s="33" t="s">
        <v>33</v>
      </c>
      <c r="E17" s="35">
        <v>30</v>
      </c>
      <c r="F17" s="20"/>
      <c r="G17" s="19"/>
      <c r="H17" s="37">
        <v>1.41</v>
      </c>
      <c r="I17" s="37">
        <v>0.21</v>
      </c>
      <c r="J17" s="37">
        <v>14.94</v>
      </c>
    </row>
    <row r="18" spans="1:10" x14ac:dyDescent="0.25">
      <c r="A18" s="2"/>
      <c r="B18" s="16"/>
      <c r="C18" s="33"/>
      <c r="D18" s="34" t="s">
        <v>34</v>
      </c>
      <c r="E18" s="36"/>
      <c r="F18" s="20"/>
      <c r="G18" s="19"/>
      <c r="H18" s="36">
        <f>SUM(H12:H17)</f>
        <v>23.05</v>
      </c>
      <c r="I18" s="36">
        <f t="shared" ref="I18:J18" si="2">SUM(I12:I17)</f>
        <v>31.99</v>
      </c>
      <c r="J18" s="36">
        <f t="shared" si="2"/>
        <v>111.25999999999999</v>
      </c>
    </row>
    <row r="19" spans="1:10" x14ac:dyDescent="0.25">
      <c r="A19" s="2"/>
      <c r="B19" s="30"/>
      <c r="C19" s="33"/>
      <c r="D19" s="38" t="s">
        <v>50</v>
      </c>
      <c r="E19" s="31"/>
      <c r="F19" s="32"/>
      <c r="G19" s="31"/>
      <c r="H19" s="35">
        <v>46.49</v>
      </c>
      <c r="I19" s="35">
        <v>69.12</v>
      </c>
      <c r="J19" s="35">
        <v>220.46</v>
      </c>
    </row>
    <row r="20" spans="1:10" ht="15.75" thickBot="1" x14ac:dyDescent="0.3">
      <c r="A20" s="3"/>
      <c r="B20" s="22"/>
      <c r="C20" s="33"/>
      <c r="D20" s="33"/>
      <c r="E20" s="24"/>
      <c r="F20" s="25"/>
      <c r="G20" s="24"/>
      <c r="H20" s="35"/>
      <c r="I20" s="35"/>
      <c r="J20" s="35"/>
    </row>
  </sheetData>
  <mergeCells count="1">
    <mergeCell ref="B1:D1"/>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dc:creator>
  <cp:lastModifiedBy>User</cp:lastModifiedBy>
  <cp:lastPrinted>2021-05-18T10:32:40Z</cp:lastPrinted>
  <dcterms:created xsi:type="dcterms:W3CDTF">2015-06-05T18:19:34Z</dcterms:created>
  <dcterms:modified xsi:type="dcterms:W3CDTF">2022-04-22T06:24:29Z</dcterms:modified>
</cp:coreProperties>
</file>