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 s="1"/>
  <c r="J19" i="1"/>
  <c r="J20" i="1" s="1"/>
  <c r="I19" i="1"/>
  <c r="I20" i="1" s="1"/>
  <c r="H19" i="1"/>
  <c r="H20" i="1" s="1"/>
  <c r="G8" i="1"/>
  <c r="J8" i="1"/>
  <c r="I8" i="1"/>
  <c r="H8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<sst xmlns="http://schemas.openxmlformats.org/spreadsheetml/2006/main" count="58" uniqueCount="54">
  <si>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</si>
  <si>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</si>
  <si>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</si>
  <si>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</si>
  <si>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</si>
  <si>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</si>
  <si>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</si>
  <si>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</si>
  <si>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</si>
  <si>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</si>
  <si>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</si>
  <si>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</si>
  <si>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</si>
  <si>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</si>
  <si>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</si>
  <si>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</si>
  <si>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</si>
  <si>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</si>
  <si>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</si>
  <si>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</si>
  <si>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</si>
  <si>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</si>
  <si>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</si>
  <si>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</si>
  <si>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</si>
  <si>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</si>
  <si>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</si>
  <si>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С(К)Ш № 53</t>
  </si>
  <si>
    <t>Столовая</t>
  </si>
  <si>
    <t>№108  2013</t>
  </si>
  <si>
    <t>Хлеб пшеничный,  40г</t>
  </si>
  <si>
    <t>№ 109  2013</t>
  </si>
  <si>
    <t>Хлеб ржано-пшеничный, 30г</t>
  </si>
  <si>
    <t>Всего</t>
  </si>
  <si>
    <t>№111, 2012, Пермь</t>
  </si>
  <si>
    <t>Бутеброд с сыром и маслом на пшеничном хлебе 40/20/10 (хлеб пшеничный 40г, сыр Российский 20г, масло сливочное 10г)</t>
  </si>
  <si>
    <t>40/20/ 10</t>
  </si>
  <si>
    <t>№247,  2013</t>
  </si>
  <si>
    <t>Каша рисовая  молочная вязкая с маслом сливочным (крупа рисовая 44,4г, молоко 110г, вода 54г, сахар 5г, соль йодированнная 0,5г, масло сливочное 10г)</t>
  </si>
  <si>
    <t>200/10</t>
  </si>
  <si>
    <t>№376, 2015</t>
  </si>
  <si>
    <t>Чай с сахаром  200/15 (чай 1г, вода питьевая 200г, сахар 15г)</t>
  </si>
  <si>
    <t>№46,   2011</t>
  </si>
  <si>
    <t>Салат из белокачанной капусты с яблоками (капуста белокачанная 27г, морковь 9г, яблоки 15г, лук репчатый 3г, сахар 3г, масло растительное 3г)</t>
  </si>
  <si>
    <t>№147, 2013</t>
  </si>
  <si>
    <t xml:space="preserve">Суп картофельный с макаронными изделиями (картофель 75г, морковь 10г, лук репчатый 3г, макаронные изделия 10г, масло растительное 3г, соль йодированная 2,5г, зелень сушеная 0,15г, лавровый лист 0,01г) </t>
  </si>
  <si>
    <t>№498, 2004</t>
  </si>
  <si>
    <t>Биточки рубленые из филе птицы с маслом 75/5г (курица 59,2г, хлеб пшеничный 14,4г, вода питьевая 20,8г, сухари панировочные 8г, масло сливочное 8г)</t>
  </si>
  <si>
    <t>75/5</t>
  </si>
  <si>
    <t>№415, 2013</t>
  </si>
  <si>
    <t>Рис припущеный 150 (крупа рисовая 51,8г, масло сливочное 6,8г, соль цодированная 1,5г)</t>
  </si>
  <si>
    <t>№699, 2004</t>
  </si>
  <si>
    <t>Сок натуральный яблочный, 200г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</si>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</sst>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 t="s">
        <v>28</v>
      </c>
      <c r="I1" t="s">
        <v>1</v>
      </c>
      <c r="J1" s="20">
        <v>44572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3" t="s">
        <v>10</v>
      </c>
      <c r="B4" s="4" t="s">
        <v>11</v>
      </c>
      <c r="C4" s="31" t="s">
        <v>34</v>
      </c>
      <c r="D4" s="31" t="s">
        <v>35</v>
      </c>
      <c r="E4" s="32" t="s">
        <v>36</v>
      </c>
      <c r="F4" s="22"/>
      <c r="G4" s="35">
        <v>524.79999999999995</v>
      </c>
      <c r="H4" s="35">
        <v>15.84</v>
      </c>
      <c r="I4" s="35">
        <v>26.42</v>
      </c>
      <c r="J4" s="35">
        <v>54.34</v>
      </c>
    </row>
    <row r="5" spans="1:10" ht="60" x14ac:dyDescent="0.25">
      <c r="A5" s="6"/>
      <c r="B5" s="1" t="s">
        <v>12</v>
      </c>
      <c r="C5" s="31" t="s">
        <v>37</v>
      </c>
      <c r="D5" s="31" t="s">
        <v>38</v>
      </c>
      <c r="E5" s="31" t="s">
        <v>39</v>
      </c>
      <c r="F5" s="23"/>
      <c r="G5" s="31">
        <v>267.95</v>
      </c>
      <c r="H5" s="31">
        <v>6.38</v>
      </c>
      <c r="I5" s="31">
        <v>10.44</v>
      </c>
      <c r="J5" s="31">
        <v>37.11</v>
      </c>
    </row>
    <row r="6" spans="1:10" ht="30" x14ac:dyDescent="0.25">
      <c r="A6" s="6"/>
      <c r="B6" s="1" t="s">
        <v>23</v>
      </c>
      <c r="C6" s="31" t="s">
        <v>40</v>
      </c>
      <c r="D6" s="31" t="s">
        <v>41</v>
      </c>
      <c r="E6" s="31">
        <v>200</v>
      </c>
      <c r="F6" s="23"/>
      <c r="G6" s="31">
        <v>61.3</v>
      </c>
      <c r="H6" s="31">
        <v>0.2</v>
      </c>
      <c r="I6" s="31">
        <v>0.05</v>
      </c>
      <c r="J6" s="31">
        <v>15.01</v>
      </c>
    </row>
    <row r="7" spans="1:10" ht="30" x14ac:dyDescent="0.25">
      <c r="A7" s="6"/>
      <c r="B7" s="2" t="s">
        <v>23</v>
      </c>
      <c r="C7" s="31" t="s">
        <v>31</v>
      </c>
      <c r="D7" s="31" t="s">
        <v>32</v>
      </c>
      <c r="E7" s="32">
        <v>30</v>
      </c>
      <c r="F7" s="23"/>
      <c r="G7" s="35">
        <v>67.290000000000006</v>
      </c>
      <c r="H7" s="35">
        <v>1.41</v>
      </c>
      <c r="I7" s="35">
        <v>0.21</v>
      </c>
      <c r="J7" s="35">
        <v>14.94</v>
      </c>
    </row>
    <row r="8" spans="1:10" ht="15.75" thickBot="1" x14ac:dyDescent="0.3">
      <c r="A8" s="7"/>
      <c r="B8" s="8"/>
      <c r="C8" s="31"/>
      <c r="D8" s="33" t="s">
        <v>33</v>
      </c>
      <c r="E8" s="34"/>
      <c r="F8" s="24"/>
      <c r="G8" s="36">
        <f t="shared" ref="G8" si="0">SUM(G4:G7)</f>
        <v>921.33999999999992</v>
      </c>
      <c r="H8" s="36">
        <f t="shared" ref="H8:J8" si="1">SUM(H4:H7)</f>
        <v>23.83</v>
      </c>
      <c r="I8" s="36">
        <f t="shared" si="1"/>
        <v>37.119999999999997</v>
      </c>
      <c r="J8" s="36">
        <f t="shared" si="1"/>
        <v>121.4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60" x14ac:dyDescent="0.25">
      <c r="A12" s="6" t="s">
        <v>14</v>
      </c>
      <c r="B12" s="9" t="s">
        <v>15</v>
      </c>
      <c r="C12" s="31" t="s">
        <v>42</v>
      </c>
      <c r="D12" s="31" t="s">
        <v>43</v>
      </c>
      <c r="E12" s="31">
        <v>60</v>
      </c>
      <c r="F12" s="25"/>
      <c r="G12" s="31">
        <v>90.1</v>
      </c>
      <c r="H12" s="31">
        <v>0.12</v>
      </c>
      <c r="I12" s="31">
        <v>5.0999999999999996</v>
      </c>
      <c r="J12" s="31">
        <v>11.17</v>
      </c>
    </row>
    <row r="13" spans="1:10" ht="90" x14ac:dyDescent="0.25">
      <c r="A13" s="6"/>
      <c r="B13" s="1" t="s">
        <v>16</v>
      </c>
      <c r="C13" s="31" t="s">
        <v>44</v>
      </c>
      <c r="D13" s="31" t="s">
        <v>45</v>
      </c>
      <c r="E13" s="31">
        <v>250</v>
      </c>
      <c r="F13" s="23"/>
      <c r="G13" s="31">
        <v>125.86</v>
      </c>
      <c r="H13" s="31">
        <v>2.85</v>
      </c>
      <c r="I13" s="31">
        <v>3.43</v>
      </c>
      <c r="J13" s="31">
        <v>20.91</v>
      </c>
    </row>
    <row r="14" spans="1:10" ht="60" x14ac:dyDescent="0.25">
      <c r="A14" s="6"/>
      <c r="B14" s="1" t="s">
        <v>17</v>
      </c>
      <c r="C14" s="31" t="s">
        <v>46</v>
      </c>
      <c r="D14" s="31" t="s">
        <v>47</v>
      </c>
      <c r="E14" s="32" t="s">
        <v>48</v>
      </c>
      <c r="F14" s="23"/>
      <c r="G14" s="32">
        <v>276.77999999999997</v>
      </c>
      <c r="H14" s="32">
        <v>13.09</v>
      </c>
      <c r="I14" s="32">
        <v>19.34</v>
      </c>
      <c r="J14" s="32">
        <v>12.59</v>
      </c>
    </row>
    <row r="15" spans="1:10" ht="45" x14ac:dyDescent="0.25">
      <c r="A15" s="6"/>
      <c r="B15" s="1" t="s">
        <v>18</v>
      </c>
      <c r="C15" s="31" t="s">
        <v>49</v>
      </c>
      <c r="D15" s="31" t="s">
        <v>50</v>
      </c>
      <c r="E15" s="31">
        <v>150</v>
      </c>
      <c r="F15" s="23"/>
      <c r="G15" s="31">
        <v>212.05</v>
      </c>
      <c r="H15" s="31">
        <v>3.68</v>
      </c>
      <c r="I15" s="31">
        <v>5.45</v>
      </c>
      <c r="J15" s="31">
        <v>37.07</v>
      </c>
    </row>
    <row r="16" spans="1:10" ht="30" x14ac:dyDescent="0.25">
      <c r="A16" s="6"/>
      <c r="B16" s="1" t="s">
        <v>19</v>
      </c>
      <c r="C16" s="31" t="s">
        <v>51</v>
      </c>
      <c r="D16" s="31" t="s">
        <v>52</v>
      </c>
      <c r="E16" s="32">
        <v>200</v>
      </c>
      <c r="F16" s="23"/>
      <c r="G16" s="35">
        <v>94.25</v>
      </c>
      <c r="H16" s="35">
        <v>1</v>
      </c>
      <c r="I16" s="35">
        <v>0</v>
      </c>
      <c r="J16" s="35">
        <v>23.46</v>
      </c>
    </row>
    <row r="17" spans="1:10" ht="30" x14ac:dyDescent="0.25">
      <c r="A17" s="6"/>
      <c r="B17" s="1" t="s">
        <v>24</v>
      </c>
      <c r="C17" s="31" t="s">
        <v>29</v>
      </c>
      <c r="D17" s="31" t="s">
        <v>30</v>
      </c>
      <c r="E17" s="32">
        <v>40</v>
      </c>
      <c r="F17" s="23"/>
      <c r="G17" s="35">
        <v>92</v>
      </c>
      <c r="H17" s="35">
        <v>3.04</v>
      </c>
      <c r="I17" s="35">
        <v>0.36</v>
      </c>
      <c r="J17" s="35">
        <v>19.88</v>
      </c>
    </row>
    <row r="18" spans="1:10" ht="30" x14ac:dyDescent="0.25">
      <c r="A18" s="6"/>
      <c r="B18" s="1" t="s">
        <v>21</v>
      </c>
      <c r="C18" s="31" t="s">
        <v>31</v>
      </c>
      <c r="D18" s="31" t="s">
        <v>32</v>
      </c>
      <c r="E18" s="32">
        <v>30</v>
      </c>
      <c r="F18" s="23"/>
      <c r="G18" s="35">
        <v>67.290000000000006</v>
      </c>
      <c r="H18" s="35">
        <v>1.41</v>
      </c>
      <c r="I18" s="35">
        <v>0.21</v>
      </c>
      <c r="J18" s="35">
        <v>14.94</v>
      </c>
    </row>
    <row r="19" spans="1:10" x14ac:dyDescent="0.25">
      <c r="A19" s="6"/>
      <c r="B19" s="26"/>
      <c r="C19" s="31"/>
      <c r="D19" s="33" t="s">
        <v>33</v>
      </c>
      <c r="E19" s="34"/>
      <c r="F19" s="27"/>
      <c r="G19" s="36">
        <f t="shared" ref="G19" si="2">SUM(G12:G18)</f>
        <v>958.32999999999993</v>
      </c>
      <c r="H19" s="36">
        <f t="shared" ref="H19:J19" si="3">SUM(H12:H18)</f>
        <v>25.189999999999998</v>
      </c>
      <c r="I19" s="36">
        <f t="shared" si="3"/>
        <v>33.89</v>
      </c>
      <c r="J19" s="36">
        <f t="shared" si="3"/>
        <v>140.02000000000001</v>
      </c>
    </row>
    <row r="20" spans="1:10" ht="15.75" thickBot="1" x14ac:dyDescent="0.3">
      <c r="A20" s="7"/>
      <c r="B20" s="8"/>
      <c r="C20" s="8"/>
      <c r="D20" s="33" t="s">
        <v>53</v>
      </c>
      <c r="E20" s="18"/>
      <c r="F20" s="24"/>
      <c r="G20" s="36">
        <f t="shared" ref="G20" si="4">G19+G15+G6</f>
        <v>1231.6799999999998</v>
      </c>
      <c r="H20" s="36">
        <f t="shared" ref="H20:J20" si="5">H19+H15+H6</f>
        <v>29.069999999999997</v>
      </c>
      <c r="I20" s="36">
        <f t="shared" si="5"/>
        <v>39.39</v>
      </c>
      <c r="J20" s="36">
        <f t="shared" si="5"/>
        <v>192.1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2022-01-10T10:53:32Z</dcterms:modified>
</cp:coreProperties>
</file>